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4955" windowHeight="7425"/>
  </bookViews>
  <sheets>
    <sheet name="3_HP Huy" sheetId="1" r:id="rId1"/>
  </sheets>
  <externalReferences>
    <externalReference r:id="rId2"/>
    <externalReference r:id="rId3"/>
  </externalReferences>
  <definedNames>
    <definedName name="_xlnm.Print_Area" localSheetId="0">'3_HP Huy'!$A$1:$W$15</definedName>
    <definedName name="_xlnm.Print_Titles" localSheetId="0">'3_HP Huy'!$7:$7</definedName>
  </definedNames>
  <calcPr calcId="145621"/>
</workbook>
</file>

<file path=xl/calcChain.xml><?xml version="1.0" encoding="utf-8"?>
<calcChain xmlns="http://schemas.openxmlformats.org/spreadsheetml/2006/main">
  <c r="P14" i="1" l="1"/>
  <c r="P13" i="1"/>
  <c r="P12" i="1"/>
  <c r="P11" i="1"/>
  <c r="AD9" i="1"/>
  <c r="AA9" i="1"/>
  <c r="P9" i="1"/>
  <c r="AE9" i="1" s="1"/>
  <c r="AD8" i="1"/>
  <c r="AA8" i="1"/>
  <c r="P8" i="1"/>
  <c r="AE8" i="1" s="1"/>
</calcChain>
</file>

<file path=xl/sharedStrings.xml><?xml version="1.0" encoding="utf-8"?>
<sst xmlns="http://schemas.openxmlformats.org/spreadsheetml/2006/main" count="124" uniqueCount="99">
  <si>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</si>
  <si>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</si>
  <si>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</si>
  <si>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</si>
  <si>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DANH SÁCH CÁC HỌC PHẦN HỦY DO KHÔNG ĐỦ SỐ SINH VIÊN ĐĂNG KÝ SAU LẦN ĐĂNG KÝ THỨ 3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</si>
  <si>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</si>
  <si>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</si>
  <si>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</si>
  <si>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</si>
  <si>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</si>
  <si>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</si>
  <si>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</si>
  <si>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Ngành/lớp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</si>
  <si>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</si>
  <si>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</si>
  <si>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</si>
  <si>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</si>
  <si>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</si>
  <si>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</si>
  <si>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</si>
  <si>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Sĩ số thực tế</t>
  </si>
  <si>
    <t>Họ và tên giảng viên (Đã phân công)</t>
  </si>
  <si>
    <t>Họ và tên giảng viên (Điều chỉnh)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</si>
  <si>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</si>
  <si>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</si>
  <si>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</si>
  <si>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</si>
  <si>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</si>
  <si>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Học từ ngày 21/01/2019 - 01/02/2019; Nghỉ tết nguyên đán từ 02/02/2019-10/02/2018; Học từ 11/02/2018-10/05/2019; Nghỉ để học GDQPAN tập trung tại Hòa Lạc từ ngày 16/02/2019 - 15/03/2019; tiếp tục học từ ngày 18/03/2018 - 23/06/2018 (tuần 7-15)</t>
  </si>
  <si>
    <t>GV1</t>
  </si>
  <si>
    <t>GV2</t>
  </si>
  <si>
    <t xml:space="preserve">Bóng chuyền </t>
  </si>
  <si>
    <t>PES1015</t>
  </si>
  <si>
    <t>PES1015 34</t>
  </si>
  <si>
    <t>2</t>
  </si>
  <si>
    <t>Chiều</t>
  </si>
  <si>
    <t>15h10 – 16h50</t>
  </si>
  <si>
    <t>Khu GDTC - ĐHNN</t>
  </si>
  <si>
    <t>55</t>
  </si>
  <si>
    <t>Trường ĐHKT, ĐHQGHN</t>
  </si>
  <si>
    <t>0912684069
0904322545</t>
  </si>
  <si>
    <t>pmduc86@yahoo.com
phuongpt@vnu.edu.vn</t>
  </si>
  <si>
    <t>TTGDTC-ĐHQGHN</t>
  </si>
  <si>
    <t>21/01/2019-02/06/2019</t>
  </si>
  <si>
    <t>Tự chọn 12/36</t>
  </si>
  <si>
    <t>PGS.TS. Nguyễn Thị Kim Anh 
TS. Phạm Thu Phương</t>
  </si>
  <si>
    <t>FIB3009</t>
  </si>
  <si>
    <t>PES1015 36</t>
  </si>
  <si>
    <t>6</t>
  </si>
  <si>
    <t>Khoa KTKT</t>
  </si>
  <si>
    <t>0989881258
0901125777</t>
  </si>
  <si>
    <t>chidoquynh@yahoo.com
nht0308@gmail.com</t>
  </si>
  <si>
    <t>Tự chọn 9/36 tín chỉ</t>
  </si>
  <si>
    <t>ThS. Đỗ Quỳnh Chi
ThS. Nguyễn Hoàng Thái</t>
  </si>
  <si>
    <t>Hạch toán môi trường</t>
  </si>
  <si>
    <t>INE1050</t>
  </si>
  <si>
    <t>INE3041</t>
  </si>
  <si>
    <t>QH-2016-E</t>
  </si>
  <si>
    <t>Kinh tế phát triển</t>
  </si>
  <si>
    <t>Sáng</t>
  </si>
  <si>
    <t>5</t>
  </si>
  <si>
    <t>1-3</t>
  </si>
  <si>
    <t>103CSSNN</t>
  </si>
  <si>
    <t>TS. Nguyễn Đình Tiến
ThS. Nguyễn Thị Vĩnh Hà</t>
  </si>
  <si>
    <t>Khoa Kinh tế phát triển</t>
  </si>
  <si>
    <t>Kinh tế vĩ mô **</t>
  </si>
  <si>
    <t>INE1151 **</t>
  </si>
  <si>
    <t>INE1150</t>
  </si>
  <si>
    <t>INE1151 ** 2</t>
  </si>
  <si>
    <t>QH-2018-E</t>
  </si>
  <si>
    <t>QTKD-CLC TT23 2</t>
  </si>
  <si>
    <t>1-4</t>
  </si>
  <si>
    <t>807VU</t>
  </si>
  <si>
    <r>
      <t>TS. Phạm Quỳnh Anh</t>
    </r>
    <r>
      <rPr>
        <sz val="16"/>
        <rFont val="Times New Roman"/>
        <family val="1"/>
      </rPr>
      <t/>
    </r>
  </si>
  <si>
    <t>Khoa Kinh tế phát triển, Trường ĐHKT</t>
  </si>
  <si>
    <t>Quản trị rủi ro</t>
  </si>
  <si>
    <t>FIB2036</t>
  </si>
  <si>
    <t>BSA2018-E</t>
  </si>
  <si>
    <t>FIB2036 2</t>
  </si>
  <si>
    <t>TCNH-CLC</t>
  </si>
  <si>
    <t>3</t>
  </si>
  <si>
    <t>4-6</t>
  </si>
  <si>
    <t>808VU</t>
  </si>
  <si>
    <t>TS. Vũ Thị Loan</t>
  </si>
  <si>
    <t>Khoa TCNH</t>
  </si>
  <si>
    <t>Quản trị sản xuất và tác nghiệp</t>
  </si>
  <si>
    <t>BSA4014</t>
  </si>
  <si>
    <t>BSA4014 2</t>
  </si>
  <si>
    <t>QTKD chuẩn</t>
  </si>
  <si>
    <t>10-12</t>
  </si>
  <si>
    <t>201CSSNN</t>
  </si>
  <si>
    <t>PGS.TS. Phan Chí Anh</t>
  </si>
  <si>
    <t>Viện QTKD</t>
  </si>
  <si>
    <t>Aerobic</t>
  </si>
  <si>
    <t>PES1005</t>
  </si>
  <si>
    <t>PES1005 19</t>
  </si>
  <si>
    <t>13h30 – 15h10</t>
  </si>
  <si>
    <t>Danh sách gồm 7 lớp học phần./.</t>
  </si>
  <si>
    <t xml:space="preserve"> (Kèm theo Thông báo số 439/TB-ĐHKT ngày 22 tháng 2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</si>
</sst>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7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4" fillId="0" borderId="0" xfId="0" applyFont="1" applyFill="1" applyAlignment="1">
      <alignment horizontal="left" vertical="center"/>
    </xf>
  </cellXfs>
  <cellStyles count="6">
    <cellStyle name="Hyperlink 2" xfId="1"/>
    <cellStyle name="Normal" xfId="0" builtinId="0"/>
    <cellStyle name="Normal 13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303678</xdr:colOff>
      <xdr:row>2</xdr:row>
      <xdr:rowOff>43143</xdr:rowOff>
    </xdr:from>
    <xdr:to>
      <xdr:col>2</xdr:col>
      <xdr:colOff>9187</xdr:colOff>
      <xdr:row>2</xdr:row>
      <xdr:rowOff>43143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3678" y="452718"/>
          <a:ext cx="14393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33621</xdr:colOff>
      <xdr:row>2</xdr:row>
      <xdr:rowOff>7844</xdr:rowOff>
    </xdr:from>
    <xdr:to>
      <xdr:col>16</xdr:col>
      <xdr:colOff>1953861</xdr:colOff>
      <xdr:row>2</xdr:row>
      <xdr:rowOff>7844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568021" y="417419"/>
          <a:ext cx="1777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gdt.ueb/Ch&#237;nh%20quy/HK%202%202018-2019/Sau%20&#272;KH%20l&#7847;n%203/21.2.2019.%20TKB%20sau%20&#272;KH%20l&#7847;n%203%20expoxt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gdt.ueb/Ch&#237;nh%20quy/HK%202%202018-2019/Sau%20&#272;KH%20l&#7847;n%203/TKB26-11-2018%20(la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.2019. TKB sau ĐKH lần 3 ex"/>
    </sheetNames>
    <sheetDataSet>
      <sheetData sheetId="0" refreshError="1">
        <row r="1">
          <cell r="F1" t="str">
            <v>CỘNG HÒA XÃ HỘI CHỦ NGHĨA VIỆT NAM</v>
          </cell>
        </row>
        <row r="2">
          <cell r="F2" t="str">
            <v>Độc lập - Tự do - Hạnh phúc</v>
          </cell>
        </row>
        <row r="5"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</row>
        <row r="6">
          <cell r="E6" t="str">
            <v>Mã LHP</v>
          </cell>
          <cell r="F6" t="str">
            <v>Giảng Viên</v>
          </cell>
          <cell r="G6" t="str">
            <v>Số SV</v>
          </cell>
          <cell r="H6" t="str">
            <v>Sĩ số lần 2</v>
          </cell>
          <cell r="I6" t="str">
            <v>Sĩ số lần 3</v>
          </cell>
        </row>
        <row r="7">
          <cell r="E7" t="str">
            <v>PES1015 34</v>
          </cell>
          <cell r="G7">
            <v>55</v>
          </cell>
          <cell r="H7">
            <v>34</v>
          </cell>
          <cell r="I7">
            <v>12</v>
          </cell>
        </row>
        <row r="8">
          <cell r="E8" t="str">
            <v>PES1015 36</v>
          </cell>
          <cell r="G8">
            <v>55</v>
          </cell>
          <cell r="H8">
            <v>37</v>
          </cell>
          <cell r="I8">
            <v>19</v>
          </cell>
        </row>
        <row r="9">
          <cell r="E9" t="str">
            <v>INE3041</v>
          </cell>
          <cell r="F9" t="str">
            <v>TS.Nguyễn Đình Tiến; ThS.Nguyễn Thị Vĩnh Hà</v>
          </cell>
          <cell r="G9">
            <v>80</v>
          </cell>
          <cell r="H9">
            <v>0</v>
          </cell>
          <cell r="I9">
            <v>1</v>
          </cell>
        </row>
        <row r="10">
          <cell r="E10" t="str">
            <v>FIB3119</v>
          </cell>
          <cell r="F10" t="str">
            <v>TS.Đỗ Kiều Oanh; TS.Nguyễn Thị Phương Dung</v>
          </cell>
          <cell r="G10">
            <v>70</v>
          </cell>
          <cell r="H10">
            <v>32</v>
          </cell>
          <cell r="I10">
            <v>25</v>
          </cell>
        </row>
        <row r="11">
          <cell r="E11" t="str">
            <v>FIB3119</v>
          </cell>
          <cell r="F11" t="str">
            <v>TS.Đỗ Kiều Oanh; TS.Nguyễn Thị Phương Dung</v>
          </cell>
          <cell r="G11">
            <v>70</v>
          </cell>
          <cell r="H11">
            <v>32</v>
          </cell>
          <cell r="I11">
            <v>25</v>
          </cell>
        </row>
        <row r="12">
          <cell r="E12" t="str">
            <v>BSA2019</v>
          </cell>
          <cell r="F12" t="str">
            <v>ThS.Nguyễn Hoàng Thái; ThS.Nguyễn Thị Hải Hà</v>
          </cell>
          <cell r="G12">
            <v>85</v>
          </cell>
          <cell r="H12">
            <v>39</v>
          </cell>
          <cell r="I12">
            <v>27</v>
          </cell>
        </row>
        <row r="13">
          <cell r="E13" t="str">
            <v>INE1051 12</v>
          </cell>
          <cell r="F13" t="str">
            <v>ThS.Nguyễn Thị Giang</v>
          </cell>
          <cell r="G13">
            <v>80</v>
          </cell>
          <cell r="H13">
            <v>14</v>
          </cell>
          <cell r="I13">
            <v>15</v>
          </cell>
        </row>
        <row r="14">
          <cell r="E14" t="str">
            <v>INE1151 ** 2</v>
          </cell>
          <cell r="F14" t="str">
            <v>TS.Phạm Quỳnh Anh</v>
          </cell>
          <cell r="G14">
            <v>60</v>
          </cell>
          <cell r="H14">
            <v>27</v>
          </cell>
          <cell r="I14">
            <v>1</v>
          </cell>
        </row>
        <row r="15">
          <cell r="E15" t="str">
            <v>INE2001 5</v>
          </cell>
          <cell r="F15" t="str">
            <v>TS.Đào Thị Thu Trang</v>
          </cell>
          <cell r="G15">
            <v>80</v>
          </cell>
          <cell r="H15">
            <v>43</v>
          </cell>
          <cell r="I15">
            <v>29</v>
          </cell>
        </row>
        <row r="16">
          <cell r="E16" t="str">
            <v>BSL2050 1</v>
          </cell>
          <cell r="F16" t="str">
            <v>ThS.Nguyễn Thanh Huyền</v>
          </cell>
          <cell r="G16">
            <v>80</v>
          </cell>
          <cell r="H16">
            <v>45</v>
          </cell>
          <cell r="I16">
            <v>42</v>
          </cell>
        </row>
        <row r="17">
          <cell r="E17" t="str">
            <v>BSL2050 2</v>
          </cell>
          <cell r="F17" t="str">
            <v>Lê Kim Nguyệt</v>
          </cell>
          <cell r="G17">
            <v>60</v>
          </cell>
          <cell r="H17">
            <v>56</v>
          </cell>
          <cell r="I17">
            <v>55</v>
          </cell>
        </row>
        <row r="18">
          <cell r="E18" t="str">
            <v>BSA3029 2</v>
          </cell>
          <cell r="F18" t="str">
            <v>TS.Nguyễn Thị Phi Nga; TS.Nguyễn Thu Hà</v>
          </cell>
          <cell r="G18">
            <v>60</v>
          </cell>
          <cell r="H18">
            <v>22</v>
          </cell>
          <cell r="I18">
            <v>15</v>
          </cell>
        </row>
        <row r="19">
          <cell r="E19" t="str">
            <v>FIB2036 2</v>
          </cell>
          <cell r="F19" t="str">
            <v>TS.Vũ Thị Loan</v>
          </cell>
          <cell r="G19">
            <v>60</v>
          </cell>
          <cell r="H19">
            <v>13</v>
          </cell>
          <cell r="I19">
            <v>0</v>
          </cell>
        </row>
        <row r="20">
          <cell r="E20" t="str">
            <v>BSA4014 2</v>
          </cell>
          <cell r="F20" t="str">
            <v>PGS. TS.Nguyễn Đăng Minh; TS.Đặng Thị Hương</v>
          </cell>
          <cell r="G20">
            <v>60</v>
          </cell>
          <cell r="H20">
            <v>16</v>
          </cell>
          <cell r="I20">
            <v>3</v>
          </cell>
        </row>
        <row r="21">
          <cell r="E21" t="str">
            <v>BSA3030 1</v>
          </cell>
          <cell r="F21" t="str">
            <v>TS.Nguyễn Thị Nhung</v>
          </cell>
          <cell r="G21">
            <v>85</v>
          </cell>
          <cell r="H21">
            <v>44</v>
          </cell>
          <cell r="I21">
            <v>34</v>
          </cell>
        </row>
        <row r="22">
          <cell r="E22" t="str">
            <v>POL1001</v>
          </cell>
          <cell r="F22" t="str">
            <v>Nguyễn Ngọc Diệp</v>
          </cell>
          <cell r="G22">
            <v>80</v>
          </cell>
          <cell r="H22">
            <v>24</v>
          </cell>
          <cell r="I22">
            <v>16</v>
          </cell>
        </row>
        <row r="23">
          <cell r="E23" t="str">
            <v>PES1005 19</v>
          </cell>
          <cell r="G23">
            <v>55</v>
          </cell>
          <cell r="H23">
            <v>29</v>
          </cell>
          <cell r="I23">
            <v>6</v>
          </cell>
        </row>
        <row r="24">
          <cell r="E24" t="str">
            <v>FIB3010 3</v>
          </cell>
          <cell r="F24" t="str">
            <v>ThS.Nguyễn Quốc Việt (TCNH)</v>
          </cell>
          <cell r="G24">
            <v>60</v>
          </cell>
          <cell r="H24">
            <v>34</v>
          </cell>
          <cell r="I24">
            <v>35</v>
          </cell>
        </row>
        <row r="25">
          <cell r="E25" t="str">
            <v>HIS1002 5</v>
          </cell>
          <cell r="F25" t="str">
            <v>TS.Nguyễn Thị Anh</v>
          </cell>
          <cell r="G25">
            <v>70</v>
          </cell>
          <cell r="H25">
            <v>28</v>
          </cell>
          <cell r="I25">
            <v>24</v>
          </cell>
        </row>
        <row r="26">
          <cell r="E26" t="str">
            <v>HIS1002 6</v>
          </cell>
          <cell r="F26" t="str">
            <v>TS.Nguyễn Thị Anh</v>
          </cell>
          <cell r="G26">
            <v>40</v>
          </cell>
          <cell r="H26">
            <v>30</v>
          </cell>
          <cell r="I26">
            <v>24</v>
          </cell>
        </row>
        <row r="27">
          <cell r="E27" t="str">
            <v>HIS1002 8</v>
          </cell>
          <cell r="F27" t="str">
            <v>Hoàng Thị Hồng Nga</v>
          </cell>
          <cell r="G27">
            <v>70</v>
          </cell>
          <cell r="H27">
            <v>43</v>
          </cell>
          <cell r="I27">
            <v>37</v>
          </cell>
        </row>
        <row r="28">
          <cell r="E28" t="str">
            <v>BSA3035 1</v>
          </cell>
          <cell r="F28" t="str">
            <v>TS.Lưu Hữu Văn; TS.Lưu Quốc Đạt</v>
          </cell>
          <cell r="G28">
            <v>70</v>
          </cell>
          <cell r="H28">
            <v>48</v>
          </cell>
          <cell r="I28">
            <v>47</v>
          </cell>
        </row>
        <row r="29">
          <cell r="E29" t="str">
            <v>FIB2003 1</v>
          </cell>
          <cell r="F29" t="str">
            <v>TS.Trần Thị Vân Anh; ThS.Lê Thị Phương Thảo</v>
          </cell>
          <cell r="G29">
            <v>80</v>
          </cell>
          <cell r="H29">
            <v>40</v>
          </cell>
          <cell r="I29">
            <v>33</v>
          </cell>
        </row>
        <row r="30">
          <cell r="E30" t="str">
            <v>FIB2003 4</v>
          </cell>
          <cell r="F30" t="str">
            <v>TS.Trần Thị Vân Anh; ThS.Lê Thị Phương Thảo</v>
          </cell>
          <cell r="G30">
            <v>70</v>
          </cell>
          <cell r="H30">
            <v>54</v>
          </cell>
          <cell r="I30">
            <v>34</v>
          </cell>
        </row>
        <row r="31">
          <cell r="E31" t="str">
            <v>INE3074 1</v>
          </cell>
          <cell r="F31" t="str">
            <v>PGS.TS.Nguyễn Xuân Thiên; TS.Hoàng Thị Bảo Thoa</v>
          </cell>
          <cell r="G31">
            <v>80</v>
          </cell>
          <cell r="H31">
            <v>56</v>
          </cell>
          <cell r="I31">
            <v>51</v>
          </cell>
        </row>
        <row r="32">
          <cell r="E32" t="str">
            <v>INE3074 2</v>
          </cell>
          <cell r="F32" t="str">
            <v>PGS.TS.Nguyễn Xuân Thiên; TS.Hoàng Thị Bảo Thoa</v>
          </cell>
          <cell r="G32">
            <v>70</v>
          </cell>
          <cell r="H32">
            <v>30</v>
          </cell>
          <cell r="I32">
            <v>30</v>
          </cell>
        </row>
        <row r="33">
          <cell r="E33" t="str">
            <v>INE3023</v>
          </cell>
          <cell r="F33" t="str">
            <v>TS.Bùi Đại Dũng</v>
          </cell>
          <cell r="G33">
            <v>80</v>
          </cell>
          <cell r="H33">
            <v>40</v>
          </cell>
          <cell r="I33">
            <v>37</v>
          </cell>
        </row>
        <row r="34">
          <cell r="E34" t="str">
            <v>INE3107</v>
          </cell>
          <cell r="F34" t="str">
            <v>ThS.Nguyễn Quang Huy; PGS.TS.Hà Văn Hội</v>
          </cell>
          <cell r="G34">
            <v>60</v>
          </cell>
          <cell r="H34">
            <v>30</v>
          </cell>
          <cell r="I34">
            <v>26</v>
          </cell>
        </row>
        <row r="35">
          <cell r="E35" t="str">
            <v>INE3107</v>
          </cell>
          <cell r="F35" t="str">
            <v>ThS.Nguyễn Quang Huy; PGS.TS.Hà Văn Hội</v>
          </cell>
          <cell r="G35">
            <v>60</v>
          </cell>
          <cell r="H35">
            <v>30</v>
          </cell>
          <cell r="I35">
            <v>26</v>
          </cell>
        </row>
        <row r="36">
          <cell r="E36" t="str">
            <v>INE3107 *** 1</v>
          </cell>
          <cell r="F36" t="str">
            <v>PGS.TS.Hà Văn Hội; ThS.Nguyễn Thị Thanh Mai</v>
          </cell>
          <cell r="G36">
            <v>70</v>
          </cell>
          <cell r="H36">
            <v>30</v>
          </cell>
          <cell r="I36">
            <v>30</v>
          </cell>
        </row>
        <row r="37">
          <cell r="E37" t="str">
            <v>INE2028-E * 1</v>
          </cell>
          <cell r="F37" t="str">
            <v>ThS.Nguyễn Thị Thanh Mai; ThS.Nguyễn Thị Phương Linh</v>
          </cell>
          <cell r="G37">
            <v>70</v>
          </cell>
          <cell r="H37">
            <v>30</v>
          </cell>
          <cell r="I37">
            <v>30</v>
          </cell>
        </row>
        <row r="38">
          <cell r="E38" t="str">
            <v>INE2028-E * 2</v>
          </cell>
          <cell r="F38" t="str">
            <v>PGS.TS.Nguyễn Việt Khôi; ThS.Nguyễn Thị Phương Linh</v>
          </cell>
          <cell r="G38">
            <v>40</v>
          </cell>
          <cell r="H38">
            <v>34</v>
          </cell>
          <cell r="I38">
            <v>35</v>
          </cell>
        </row>
        <row r="39">
          <cell r="E39" t="str">
            <v>FIB3015</v>
          </cell>
          <cell r="F39" t="str">
            <v>ThS.Đào Phương Đông; ThS.Tô Lan Phương</v>
          </cell>
          <cell r="G39">
            <v>60</v>
          </cell>
          <cell r="H39">
            <v>31</v>
          </cell>
          <cell r="I39">
            <v>32</v>
          </cell>
        </row>
        <row r="40">
          <cell r="E40" t="str">
            <v>INE3082</v>
          </cell>
          <cell r="F40" t="str">
            <v>PGS. TS.Nguyễn Thị Kim Chi; TS.Đặng Quý Dương</v>
          </cell>
          <cell r="G40">
            <v>60</v>
          </cell>
          <cell r="H40">
            <v>57</v>
          </cell>
          <cell r="I40">
            <v>55</v>
          </cell>
        </row>
        <row r="41">
          <cell r="E41" t="str">
            <v>INE3082</v>
          </cell>
          <cell r="F41" t="str">
            <v>PGS. TS.Nguyễn Thị Kim Chi; TS.Đặng Quý Dương</v>
          </cell>
          <cell r="G41">
            <v>60</v>
          </cell>
          <cell r="H41">
            <v>57</v>
          </cell>
          <cell r="I41">
            <v>55</v>
          </cell>
        </row>
        <row r="42">
          <cell r="E42" t="str">
            <v>BSA3028</v>
          </cell>
          <cell r="F42" t="str">
            <v>ThS.Trần Văn Tuệ</v>
          </cell>
          <cell r="G42">
            <v>80</v>
          </cell>
          <cell r="H42">
            <v>45</v>
          </cell>
          <cell r="I42">
            <v>42</v>
          </cell>
        </row>
        <row r="43">
          <cell r="E43" t="str">
            <v>FIB3010 1</v>
          </cell>
          <cell r="F43" t="str">
            <v>ThS.Nguyễn Quốc Việt (TCNH)</v>
          </cell>
          <cell r="G43">
            <v>85</v>
          </cell>
          <cell r="H43">
            <v>85</v>
          </cell>
          <cell r="I43">
            <v>76</v>
          </cell>
        </row>
        <row r="44">
          <cell r="E44" t="str">
            <v>FIB3010 2</v>
          </cell>
          <cell r="F44" t="str">
            <v>ThS.Nguyễn Tiến Thành</v>
          </cell>
          <cell r="G44">
            <v>80</v>
          </cell>
          <cell r="H44">
            <v>81</v>
          </cell>
          <cell r="I44">
            <v>80</v>
          </cell>
        </row>
        <row r="45">
          <cell r="E45" t="str">
            <v>HIS1002 1</v>
          </cell>
          <cell r="F45" t="str">
            <v>Hoàng Thị Hồng Nga</v>
          </cell>
          <cell r="G45">
            <v>85</v>
          </cell>
          <cell r="H45">
            <v>84</v>
          </cell>
          <cell r="I45">
            <v>80</v>
          </cell>
        </row>
        <row r="46">
          <cell r="E46" t="str">
            <v>HIS1002 2</v>
          </cell>
          <cell r="F46" t="str">
            <v>TS.Đỗ Hoàng Ánh</v>
          </cell>
          <cell r="G46">
            <v>100</v>
          </cell>
          <cell r="H46">
            <v>99</v>
          </cell>
          <cell r="I46">
            <v>97</v>
          </cell>
        </row>
        <row r="47">
          <cell r="E47" t="str">
            <v>HIS1002 3</v>
          </cell>
          <cell r="F47" t="str">
            <v>TS.Đỗ Hoàng Ánh</v>
          </cell>
          <cell r="G47">
            <v>85</v>
          </cell>
          <cell r="H47">
            <v>85</v>
          </cell>
          <cell r="I47">
            <v>84</v>
          </cell>
        </row>
        <row r="48">
          <cell r="E48" t="str">
            <v>HIS1002 4</v>
          </cell>
          <cell r="F48" t="str">
            <v>TS.Đỗ Hoàng Ánh</v>
          </cell>
          <cell r="G48">
            <v>100</v>
          </cell>
          <cell r="H48">
            <v>100</v>
          </cell>
          <cell r="I48">
            <v>100</v>
          </cell>
        </row>
        <row r="49">
          <cell r="E49" t="str">
            <v>HIS1002 7</v>
          </cell>
          <cell r="F49" t="str">
            <v>ThS.Nguyễn Thị Giang</v>
          </cell>
          <cell r="G49">
            <v>100</v>
          </cell>
          <cell r="H49">
            <v>90</v>
          </cell>
          <cell r="I49">
            <v>87</v>
          </cell>
        </row>
        <row r="50">
          <cell r="E50" t="str">
            <v>HIS1002 9</v>
          </cell>
          <cell r="F50" t="str">
            <v>Hoàng Thị Hồng Nga</v>
          </cell>
          <cell r="G50">
            <v>85</v>
          </cell>
          <cell r="H50">
            <v>83</v>
          </cell>
          <cell r="I50">
            <v>85</v>
          </cell>
        </row>
        <row r="51">
          <cell r="E51" t="str">
            <v>BSA2025</v>
          </cell>
          <cell r="F51" t="str">
            <v>TS.Lưu Thị Minh Ngọc; TS.Đỗ Vũ Phương Anh</v>
          </cell>
          <cell r="G51">
            <v>85</v>
          </cell>
          <cell r="H51">
            <v>84</v>
          </cell>
          <cell r="I51">
            <v>85</v>
          </cell>
        </row>
        <row r="52">
          <cell r="E52" t="str">
            <v>INE4002 1</v>
          </cell>
          <cell r="F52" t="str">
            <v>PGS. TS.Nguyễn Thị Kim Anh; TS.Phạm Thu Phương</v>
          </cell>
          <cell r="G52">
            <v>100</v>
          </cell>
          <cell r="H52">
            <v>100</v>
          </cell>
          <cell r="I52">
            <v>99</v>
          </cell>
        </row>
        <row r="53">
          <cell r="E53" t="str">
            <v>INE4002 2</v>
          </cell>
          <cell r="F53" t="str">
            <v>TS.Phạm Vũ Thắng</v>
          </cell>
          <cell r="G53">
            <v>70</v>
          </cell>
          <cell r="H53">
            <v>69</v>
          </cell>
          <cell r="I53">
            <v>70</v>
          </cell>
        </row>
        <row r="54">
          <cell r="E54" t="str">
            <v>PES1025 11</v>
          </cell>
          <cell r="G54">
            <v>55</v>
          </cell>
          <cell r="H54">
            <v>55</v>
          </cell>
          <cell r="I54">
            <v>54</v>
          </cell>
        </row>
        <row r="55">
          <cell r="E55" t="str">
            <v>PES1025 12</v>
          </cell>
          <cell r="G55">
            <v>55</v>
          </cell>
          <cell r="H55">
            <v>55</v>
          </cell>
          <cell r="I55">
            <v>52</v>
          </cell>
        </row>
        <row r="56">
          <cell r="E56" t="str">
            <v>PES1025 13</v>
          </cell>
          <cell r="G56">
            <v>55</v>
          </cell>
          <cell r="H56">
            <v>55</v>
          </cell>
          <cell r="I56">
            <v>55</v>
          </cell>
        </row>
        <row r="57">
          <cell r="E57" t="str">
            <v>PES1025 14</v>
          </cell>
          <cell r="G57">
            <v>55</v>
          </cell>
          <cell r="H57">
            <v>55</v>
          </cell>
          <cell r="I57">
            <v>55</v>
          </cell>
        </row>
        <row r="58">
          <cell r="E58" t="str">
            <v>PES1030 10</v>
          </cell>
          <cell r="G58">
            <v>55</v>
          </cell>
          <cell r="H58">
            <v>53</v>
          </cell>
          <cell r="I58">
            <v>54</v>
          </cell>
        </row>
        <row r="59">
          <cell r="E59" t="str">
            <v>PES1030 7</v>
          </cell>
          <cell r="G59">
            <v>55</v>
          </cell>
          <cell r="H59">
            <v>55</v>
          </cell>
          <cell r="I59">
            <v>54</v>
          </cell>
        </row>
        <row r="60">
          <cell r="E60" t="str">
            <v>PES1030 8</v>
          </cell>
          <cell r="G60">
            <v>55</v>
          </cell>
          <cell r="H60">
            <v>43</v>
          </cell>
          <cell r="I60">
            <v>40</v>
          </cell>
        </row>
        <row r="61">
          <cell r="E61" t="str">
            <v>PES1030 9</v>
          </cell>
          <cell r="G61">
            <v>55</v>
          </cell>
          <cell r="H61">
            <v>55</v>
          </cell>
          <cell r="I61">
            <v>54</v>
          </cell>
        </row>
        <row r="62">
          <cell r="E62" t="str">
            <v>PES1015 33</v>
          </cell>
          <cell r="G62">
            <v>55</v>
          </cell>
          <cell r="H62">
            <v>50</v>
          </cell>
          <cell r="I62">
            <v>54</v>
          </cell>
        </row>
        <row r="63">
          <cell r="E63" t="str">
            <v>PES1015 35</v>
          </cell>
          <cell r="G63">
            <v>55</v>
          </cell>
          <cell r="H63">
            <v>44</v>
          </cell>
          <cell r="I63">
            <v>49</v>
          </cell>
        </row>
        <row r="64">
          <cell r="E64" t="str">
            <v>PES1020 39</v>
          </cell>
          <cell r="G64">
            <v>55</v>
          </cell>
          <cell r="H64">
            <v>46</v>
          </cell>
          <cell r="I64">
            <v>31</v>
          </cell>
        </row>
        <row r="65">
          <cell r="E65" t="str">
            <v>PES1020 40</v>
          </cell>
          <cell r="G65">
            <v>55</v>
          </cell>
          <cell r="H65">
            <v>53</v>
          </cell>
          <cell r="I65">
            <v>54</v>
          </cell>
        </row>
        <row r="66">
          <cell r="E66" t="str">
            <v>PES1020 41</v>
          </cell>
          <cell r="G66">
            <v>55</v>
          </cell>
          <cell r="H66">
            <v>47</v>
          </cell>
          <cell r="I66">
            <v>41</v>
          </cell>
        </row>
        <row r="67">
          <cell r="E67" t="str">
            <v>PES1020 42</v>
          </cell>
          <cell r="G67">
            <v>55</v>
          </cell>
          <cell r="H67">
            <v>46</v>
          </cell>
          <cell r="I67">
            <v>46</v>
          </cell>
        </row>
        <row r="68">
          <cell r="E68" t="str">
            <v>BSA3035 2</v>
          </cell>
          <cell r="F68" t="str">
            <v>TS.Lưu Hữu Văn; TS.Lưu Quốc Đạt</v>
          </cell>
          <cell r="G68">
            <v>80</v>
          </cell>
          <cell r="H68">
            <v>80</v>
          </cell>
          <cell r="I68">
            <v>73</v>
          </cell>
        </row>
        <row r="69">
          <cell r="E69" t="str">
            <v>FIB2003 3</v>
          </cell>
          <cell r="F69" t="str">
            <v>ThS.Lê Thị Phương Thảo; TS.Trần Thị Vân Anh</v>
          </cell>
          <cell r="G69">
            <v>85</v>
          </cell>
          <cell r="H69">
            <v>75</v>
          </cell>
          <cell r="I69">
            <v>74</v>
          </cell>
        </row>
        <row r="70">
          <cell r="E70" t="str">
            <v>INE3074 3</v>
          </cell>
          <cell r="F70" t="str">
            <v>PGS.TS.Nguyễn Xuân Thiên; TS.Hoàng Thị Bảo Thoa</v>
          </cell>
          <cell r="G70">
            <v>40</v>
          </cell>
          <cell r="H70">
            <v>40</v>
          </cell>
          <cell r="I70">
            <v>39</v>
          </cell>
        </row>
        <row r="71">
          <cell r="E71" t="str">
            <v>INE3008 3</v>
          </cell>
          <cell r="F71" t="str">
            <v>TS.Phạm Thu Phương; PGS. TS.Nguyễn Thị Kim Anh</v>
          </cell>
          <cell r="G71">
            <v>70</v>
          </cell>
          <cell r="H71">
            <v>71</v>
          </cell>
          <cell r="I71">
            <v>70</v>
          </cell>
        </row>
        <row r="72">
          <cell r="E72" t="str">
            <v>INE3107 *** 2</v>
          </cell>
          <cell r="F72" t="str">
            <v>PGS.TS.Hà Văn Hội; ThS.Nguyễn Thị Thanh Mai</v>
          </cell>
          <cell r="G72">
            <v>40</v>
          </cell>
          <cell r="H72">
            <v>32</v>
          </cell>
          <cell r="I72">
            <v>31</v>
          </cell>
        </row>
        <row r="73">
          <cell r="E73" t="str">
            <v>BSA3013</v>
          </cell>
          <cell r="F73" t="str">
            <v>TS.Nguyễn Thu Hà</v>
          </cell>
          <cell r="G73">
            <v>80</v>
          </cell>
          <cell r="H73">
            <v>81</v>
          </cell>
          <cell r="I73">
            <v>80</v>
          </cell>
        </row>
        <row r="74">
          <cell r="E74" t="str">
            <v>BSA3013 2</v>
          </cell>
          <cell r="F74" t="str">
            <v>TS.Nguyễn Thu Hà</v>
          </cell>
          <cell r="G74">
            <v>100</v>
          </cell>
          <cell r="H74">
            <v>47</v>
          </cell>
          <cell r="I74">
            <v>59</v>
          </cell>
        </row>
        <row r="75">
          <cell r="E75" t="str">
            <v>FIB3009 1</v>
          </cell>
          <cell r="F75" t="str">
            <v>TS.Nguyễn Thị Hương Liên; ThS.Đỗ Quỳnh Chi</v>
          </cell>
          <cell r="G75">
            <v>80</v>
          </cell>
          <cell r="H75">
            <v>71</v>
          </cell>
          <cell r="I75">
            <v>62</v>
          </cell>
        </row>
        <row r="76">
          <cell r="E76" t="str">
            <v>INE3065</v>
          </cell>
          <cell r="F76" t="str">
            <v>TS.Bùi Đại Dũng; TS.Nguyễn Quốc Việt (KTPT)</v>
          </cell>
          <cell r="G76">
            <v>60</v>
          </cell>
          <cell r="H76">
            <v>60</v>
          </cell>
          <cell r="I76">
            <v>59</v>
          </cell>
        </row>
        <row r="77">
          <cell r="E77" t="str">
            <v>INE3065</v>
          </cell>
          <cell r="F77" t="str">
            <v>TS.Bùi Đại Dũng; TS.Nguyễn Quốc Việt (KTPT)</v>
          </cell>
          <cell r="G77">
            <v>60</v>
          </cell>
          <cell r="H77">
            <v>60</v>
          </cell>
          <cell r="I77">
            <v>59</v>
          </cell>
        </row>
        <row r="78">
          <cell r="E78" t="str">
            <v>BSA2030 1</v>
          </cell>
          <cell r="F78" t="str">
            <v>ThS.Lê Thành Trung</v>
          </cell>
          <cell r="G78">
            <v>80</v>
          </cell>
          <cell r="H78">
            <v>80</v>
          </cell>
          <cell r="I78">
            <v>82</v>
          </cell>
        </row>
        <row r="79">
          <cell r="E79" t="str">
            <v>BSA2030 2</v>
          </cell>
          <cell r="F79" t="str">
            <v>ThS.Nguyễn Lan Phương; TS.Nguyễn Thùy Dung</v>
          </cell>
          <cell r="G79">
            <v>60</v>
          </cell>
          <cell r="H79">
            <v>60</v>
          </cell>
          <cell r="I79">
            <v>62</v>
          </cell>
        </row>
        <row r="80">
          <cell r="E80" t="str">
            <v>BSA2030 3</v>
          </cell>
          <cell r="F80" t="str">
            <v>ThS.Nguyễn Lan Phương</v>
          </cell>
          <cell r="G80">
            <v>80</v>
          </cell>
          <cell r="H80">
            <v>80</v>
          </cell>
          <cell r="I80">
            <v>81</v>
          </cell>
        </row>
        <row r="81">
          <cell r="E81" t="str">
            <v>BSA2030 4</v>
          </cell>
          <cell r="F81" t="str">
            <v>ThS.Trần Văn Tuệ</v>
          </cell>
          <cell r="G81">
            <v>80</v>
          </cell>
          <cell r="H81">
            <v>81</v>
          </cell>
          <cell r="I81">
            <v>81</v>
          </cell>
        </row>
        <row r="82">
          <cell r="E82" t="str">
            <v>BSA2030 5</v>
          </cell>
          <cell r="F82" t="str">
            <v>ThS.Lê Thành Trung</v>
          </cell>
          <cell r="G82">
            <v>80</v>
          </cell>
          <cell r="H82">
            <v>80</v>
          </cell>
          <cell r="I82">
            <v>80</v>
          </cell>
        </row>
        <row r="83">
          <cell r="E83" t="str">
            <v>BSA2030 6</v>
          </cell>
          <cell r="F83" t="str">
            <v>TS.Nguyễn Thùy Dung</v>
          </cell>
          <cell r="G83">
            <v>60</v>
          </cell>
          <cell r="H83">
            <v>60</v>
          </cell>
          <cell r="I83">
            <v>60</v>
          </cell>
        </row>
        <row r="84">
          <cell r="E84" t="str">
            <v>FIB3037</v>
          </cell>
          <cell r="F84" t="str">
            <v>ThS.Nguyễn Thị Hải Hà; TS.Đỗ Kiều Oanh</v>
          </cell>
          <cell r="G84">
            <v>60</v>
          </cell>
          <cell r="H84">
            <v>48</v>
          </cell>
          <cell r="I84">
            <v>54</v>
          </cell>
        </row>
        <row r="85">
          <cell r="E85" t="str">
            <v>BSA3007 1</v>
          </cell>
          <cell r="F85" t="str">
            <v>TS.Nguyễn Thị Phương Dung; TS.Trần Thế Nữ</v>
          </cell>
          <cell r="G85">
            <v>80</v>
          </cell>
          <cell r="H85">
            <v>80</v>
          </cell>
          <cell r="I85">
            <v>80</v>
          </cell>
        </row>
        <row r="86">
          <cell r="E86" t="str">
            <v>BSA3007 2</v>
          </cell>
          <cell r="F86" t="str">
            <v>TS.Trần Thế Nữ; TS.Nguyễn Thị Phương Dung</v>
          </cell>
          <cell r="G86">
            <v>60</v>
          </cell>
          <cell r="H86">
            <v>60</v>
          </cell>
          <cell r="I86">
            <v>59</v>
          </cell>
        </row>
        <row r="87">
          <cell r="E87" t="str">
            <v>FIB3013</v>
          </cell>
          <cell r="F87" t="str">
            <v>TS.Đỗ Kiều Oanh; TS.Trần Thế Nữ</v>
          </cell>
          <cell r="G87">
            <v>80</v>
          </cell>
          <cell r="H87">
            <v>80</v>
          </cell>
          <cell r="I87">
            <v>81</v>
          </cell>
        </row>
        <row r="88">
          <cell r="E88" t="str">
            <v>FIB3014 1</v>
          </cell>
          <cell r="F88" t="str">
            <v>TS.Đỗ Kiều Oanh; TS.Nguyễn Thị Phương Dung</v>
          </cell>
          <cell r="G88">
            <v>60</v>
          </cell>
          <cell r="H88">
            <v>57</v>
          </cell>
          <cell r="I88">
            <v>59</v>
          </cell>
        </row>
        <row r="89">
          <cell r="E89" t="str">
            <v>FIB3014 2</v>
          </cell>
          <cell r="F89" t="str">
            <v>TS.Nguyễn Thị Thanh Hải; TS.Trần Thế Nữ</v>
          </cell>
          <cell r="G89">
            <v>80</v>
          </cell>
          <cell r="H89">
            <v>73</v>
          </cell>
          <cell r="I89">
            <v>69</v>
          </cell>
        </row>
        <row r="90">
          <cell r="E90" t="str">
            <v>PES1045 10</v>
          </cell>
          <cell r="G90">
            <v>55</v>
          </cell>
          <cell r="H90">
            <v>49</v>
          </cell>
          <cell r="I90">
            <v>34</v>
          </cell>
        </row>
        <row r="91">
          <cell r="E91" t="str">
            <v>PES1045 9</v>
          </cell>
          <cell r="G91">
            <v>55</v>
          </cell>
          <cell r="H91">
            <v>42</v>
          </cell>
          <cell r="I91">
            <v>41</v>
          </cell>
        </row>
        <row r="92">
          <cell r="E92" t="str">
            <v>BSA3009</v>
          </cell>
          <cell r="F92" t="str">
            <v>ThS.Phạm Ngọc Quang; ThS.Khiếu Hữu Bình</v>
          </cell>
          <cell r="G92">
            <v>80</v>
          </cell>
          <cell r="H92">
            <v>79</v>
          </cell>
          <cell r="I92">
            <v>65</v>
          </cell>
        </row>
        <row r="93">
          <cell r="E93" t="str">
            <v>FIB3050</v>
          </cell>
          <cell r="F93" t="str">
            <v>TS.Nguyễn Thị Hồng Thúy; ThS.Phạm Ngọc Quang</v>
          </cell>
          <cell r="G93">
            <v>70</v>
          </cell>
          <cell r="H93">
            <v>63</v>
          </cell>
          <cell r="I93">
            <v>52</v>
          </cell>
        </row>
        <row r="94">
          <cell r="E94" t="str">
            <v>FIB3050</v>
          </cell>
          <cell r="F94" t="str">
            <v>TS.Nguyễn Thị Hồng Thúy; ThS.Phạm Ngọc Quang</v>
          </cell>
          <cell r="G94">
            <v>70</v>
          </cell>
          <cell r="H94">
            <v>63</v>
          </cell>
          <cell r="I94">
            <v>52</v>
          </cell>
        </row>
        <row r="95">
          <cell r="E95" t="str">
            <v>FIB2002</v>
          </cell>
          <cell r="F95" t="str">
            <v>ThS.Lương Thị Ngọc Hà</v>
          </cell>
          <cell r="G95">
            <v>85</v>
          </cell>
          <cell r="H95">
            <v>83</v>
          </cell>
          <cell r="I95">
            <v>80</v>
          </cell>
        </row>
        <row r="96">
          <cell r="E96" t="str">
            <v>PEC3042</v>
          </cell>
          <cell r="F96" t="str">
            <v>TS.Nguyễn Thùy Anh</v>
          </cell>
          <cell r="G96">
            <v>80</v>
          </cell>
          <cell r="H96">
            <v>77</v>
          </cell>
          <cell r="I96">
            <v>68</v>
          </cell>
        </row>
        <row r="97">
          <cell r="E97" t="str">
            <v>PEC3008</v>
          </cell>
          <cell r="F97" t="str">
            <v>TS.Nguyễn Thùy Anh</v>
          </cell>
          <cell r="G97">
            <v>80</v>
          </cell>
          <cell r="H97">
            <v>46</v>
          </cell>
          <cell r="I97">
            <v>44</v>
          </cell>
        </row>
        <row r="98">
          <cell r="E98" t="str">
            <v>PEC2009</v>
          </cell>
          <cell r="F98" t="str">
            <v>TS.Nguyễn Thị Thu Hoài</v>
          </cell>
          <cell r="G98">
            <v>80</v>
          </cell>
          <cell r="H98">
            <v>42</v>
          </cell>
          <cell r="I98">
            <v>41</v>
          </cell>
        </row>
        <row r="99">
          <cell r="E99" t="str">
            <v>PEC3026</v>
          </cell>
          <cell r="F99" t="str">
            <v>PGS. TS.Trần Đức Hiệp</v>
          </cell>
          <cell r="G99">
            <v>80</v>
          </cell>
          <cell r="H99">
            <v>67</v>
          </cell>
          <cell r="I99">
            <v>72</v>
          </cell>
        </row>
        <row r="100">
          <cell r="E100" t="str">
            <v>INE1052 1</v>
          </cell>
          <cell r="F100" t="str">
            <v>TS.Phạm Văn Khánh; ThS.Nguyễn Thị Phan Thu; TS.Nguyễn Thế Kiên</v>
          </cell>
          <cell r="G100">
            <v>85</v>
          </cell>
          <cell r="H100">
            <v>87</v>
          </cell>
          <cell r="I100">
            <v>87</v>
          </cell>
        </row>
        <row r="101">
          <cell r="E101" t="str">
            <v>INE1052 2</v>
          </cell>
          <cell r="F101" t="str">
            <v>TS.Nguyễn Thế Kiên; ThS.Nguyễn Thị Phan Thu</v>
          </cell>
          <cell r="G101">
            <v>100</v>
          </cell>
          <cell r="H101">
            <v>99</v>
          </cell>
          <cell r="I101">
            <v>94</v>
          </cell>
        </row>
        <row r="102">
          <cell r="E102" t="str">
            <v>INE1052 5</v>
          </cell>
          <cell r="F102" t="str">
            <v>ThS.Nguyễn Thanh Hằng; ThS.Nguyễn Thị Phan Thu; TS.Nguyễn Thế Kiên</v>
          </cell>
          <cell r="G102">
            <v>70</v>
          </cell>
          <cell r="H102">
            <v>70</v>
          </cell>
          <cell r="I102">
            <v>70</v>
          </cell>
        </row>
        <row r="103">
          <cell r="E103" t="str">
            <v>INE1052 6</v>
          </cell>
          <cell r="F103" t="str">
            <v>ThS.Nguyễn Thanh Hằng; ThS.Nguyễn Thị Phan Thu</v>
          </cell>
          <cell r="G103">
            <v>85</v>
          </cell>
          <cell r="H103">
            <v>84</v>
          </cell>
          <cell r="I103">
            <v>61</v>
          </cell>
        </row>
        <row r="104">
          <cell r="E104" t="str">
            <v>INE1052 7</v>
          </cell>
          <cell r="F104" t="str">
            <v>ThS.Hoàng Thị Thu Hà; ThS.Nguyễn Thanh Hằng; ThS.Nguyễn Thị Phan Thu</v>
          </cell>
          <cell r="G104">
            <v>50</v>
          </cell>
          <cell r="H104">
            <v>50</v>
          </cell>
          <cell r="I104">
            <v>40</v>
          </cell>
        </row>
        <row r="105">
          <cell r="E105" t="str">
            <v>INE1052 8</v>
          </cell>
          <cell r="F105" t="str">
            <v>TS.Nguyễn Thế Kiên; ThS.Nguyễn Thanh Hằng; ThS.Nguyễn Thị Phan Thu</v>
          </cell>
          <cell r="G105">
            <v>40</v>
          </cell>
          <cell r="H105">
            <v>37</v>
          </cell>
          <cell r="I105">
            <v>31</v>
          </cell>
        </row>
        <row r="106">
          <cell r="E106" t="str">
            <v>INE2004</v>
          </cell>
          <cell r="F106" t="str">
            <v>ThS.Nguyễn Thị Vĩnh Hà</v>
          </cell>
          <cell r="G106">
            <v>85</v>
          </cell>
          <cell r="H106">
            <v>86</v>
          </cell>
          <cell r="I106">
            <v>86</v>
          </cell>
        </row>
        <row r="107">
          <cell r="E107" t="str">
            <v>INE2003 1</v>
          </cell>
          <cell r="F107" t="str">
            <v>ThS.Nguyễn Thị Vĩnh Hà; TS.Nguyễn Xuân Đông</v>
          </cell>
          <cell r="G107">
            <v>85</v>
          </cell>
          <cell r="H107">
            <v>87</v>
          </cell>
          <cell r="I107">
            <v>86</v>
          </cell>
        </row>
        <row r="108">
          <cell r="E108" t="str">
            <v>INE2003 2</v>
          </cell>
          <cell r="F108" t="str">
            <v>TS.Nguyễn Xuân Đông; ThS.Nguyễn Thị Vĩnh Hà</v>
          </cell>
          <cell r="G108">
            <v>100</v>
          </cell>
          <cell r="H108">
            <v>100</v>
          </cell>
          <cell r="I108">
            <v>99</v>
          </cell>
        </row>
        <row r="109">
          <cell r="E109" t="str">
            <v>INE2012</v>
          </cell>
          <cell r="F109" t="str">
            <v>TS.Nguyễn Xuân Đông</v>
          </cell>
          <cell r="G109">
            <v>70</v>
          </cell>
          <cell r="H109">
            <v>39</v>
          </cell>
          <cell r="I109">
            <v>35</v>
          </cell>
        </row>
        <row r="110">
          <cell r="E110" t="str">
            <v>INE2020</v>
          </cell>
          <cell r="F110" t="str">
            <v>PGS. TS.Nguyễn Thị Kim Chi</v>
          </cell>
          <cell r="G110">
            <v>100</v>
          </cell>
          <cell r="H110">
            <v>81</v>
          </cell>
          <cell r="I110">
            <v>71</v>
          </cell>
        </row>
        <row r="111">
          <cell r="E111" t="str">
            <v>INE2020-E *** 1</v>
          </cell>
          <cell r="F111" t="str">
            <v>TS.Hoàng Thị Bảo Thoa; ThS.Nguyễn Thị Minh Phương; PGS. TS.Nguyễn Thị Kim Anh</v>
          </cell>
          <cell r="G111">
            <v>50</v>
          </cell>
          <cell r="H111">
            <v>37</v>
          </cell>
          <cell r="I111">
            <v>39</v>
          </cell>
        </row>
        <row r="112">
          <cell r="E112" t="str">
            <v>INE2020-E *** 2</v>
          </cell>
          <cell r="F112" t="str">
            <v>ThS.Nguyễn Thị Minh Phương; TS.Hoàng Thị Bảo Thoa; PGS. TS.Nguyễn Thị Kim Anh</v>
          </cell>
          <cell r="G112">
            <v>50</v>
          </cell>
          <cell r="H112">
            <v>47</v>
          </cell>
          <cell r="I112">
            <v>44</v>
          </cell>
        </row>
        <row r="113">
          <cell r="E113" t="str">
            <v>FIB2001</v>
          </cell>
          <cell r="F113" t="str">
            <v>ThS.Phùng Thị Thu Hương</v>
          </cell>
          <cell r="G113">
            <v>100</v>
          </cell>
          <cell r="H113">
            <v>100</v>
          </cell>
          <cell r="I113">
            <v>99</v>
          </cell>
        </row>
        <row r="114">
          <cell r="E114" t="str">
            <v>FIB2001-E</v>
          </cell>
          <cell r="F114" t="str">
            <v>TS.Nguyễn Phú Hà</v>
          </cell>
          <cell r="G114">
            <v>40</v>
          </cell>
          <cell r="H114">
            <v>24</v>
          </cell>
          <cell r="I114">
            <v>23</v>
          </cell>
        </row>
        <row r="115">
          <cell r="E115" t="str">
            <v>INE1051 1</v>
          </cell>
          <cell r="F115" t="str">
            <v>TS.Nguyễn Xuân Đông</v>
          </cell>
          <cell r="G115">
            <v>60</v>
          </cell>
          <cell r="H115">
            <v>37</v>
          </cell>
          <cell r="I115">
            <v>37</v>
          </cell>
        </row>
        <row r="116">
          <cell r="E116" t="str">
            <v>INE1051 10</v>
          </cell>
          <cell r="F116" t="str">
            <v>PGS. TS.Vũ Đức Thanh</v>
          </cell>
          <cell r="G116">
            <v>60</v>
          </cell>
          <cell r="H116">
            <v>41</v>
          </cell>
          <cell r="I116">
            <v>34</v>
          </cell>
        </row>
        <row r="117">
          <cell r="E117" t="str">
            <v>INE1051 11</v>
          </cell>
          <cell r="F117" t="str">
            <v>TS.Tạ Đức Khánh</v>
          </cell>
          <cell r="G117">
            <v>60</v>
          </cell>
          <cell r="H117">
            <v>40</v>
          </cell>
          <cell r="I117">
            <v>39</v>
          </cell>
        </row>
        <row r="118">
          <cell r="E118" t="str">
            <v>INE1051 2</v>
          </cell>
          <cell r="F118" t="str">
            <v>TS.Hoàng Khắc Lịch</v>
          </cell>
          <cell r="G118">
            <v>60</v>
          </cell>
          <cell r="H118">
            <v>39</v>
          </cell>
          <cell r="I118">
            <v>36</v>
          </cell>
        </row>
        <row r="119">
          <cell r="E119" t="str">
            <v>INE1051 3</v>
          </cell>
          <cell r="F119" t="str">
            <v>ThS.Nguyễn Thị Giang</v>
          </cell>
          <cell r="G119">
            <v>60</v>
          </cell>
          <cell r="H119">
            <v>35</v>
          </cell>
          <cell r="I119">
            <v>34</v>
          </cell>
        </row>
        <row r="120">
          <cell r="E120" t="str">
            <v>INE1051 4</v>
          </cell>
          <cell r="F120" t="str">
            <v>TS.Đào Thị Thu Trang</v>
          </cell>
          <cell r="G120">
            <v>100</v>
          </cell>
          <cell r="H120">
            <v>100</v>
          </cell>
          <cell r="I120">
            <v>100</v>
          </cell>
        </row>
        <row r="121">
          <cell r="E121" t="str">
            <v>INE1051 5</v>
          </cell>
          <cell r="F121" t="str">
            <v>TS.Tạ Thị Lệ Yên</v>
          </cell>
          <cell r="G121">
            <v>100</v>
          </cell>
          <cell r="H121">
            <v>100</v>
          </cell>
          <cell r="I121">
            <v>97</v>
          </cell>
        </row>
        <row r="122">
          <cell r="E122" t="str">
            <v>INE1051 6</v>
          </cell>
          <cell r="F122" t="str">
            <v>TS.Tạ Đức Khánh</v>
          </cell>
          <cell r="G122">
            <v>100</v>
          </cell>
          <cell r="H122">
            <v>100</v>
          </cell>
          <cell r="I122">
            <v>93</v>
          </cell>
        </row>
        <row r="123">
          <cell r="E123" t="str">
            <v>INE1051 7</v>
          </cell>
          <cell r="F123" t="str">
            <v>TS.Đào Thị Thu Trang</v>
          </cell>
          <cell r="G123">
            <v>100</v>
          </cell>
          <cell r="H123">
            <v>92</v>
          </cell>
          <cell r="I123">
            <v>98</v>
          </cell>
        </row>
        <row r="124">
          <cell r="E124" t="str">
            <v>INE1051 9</v>
          </cell>
          <cell r="F124" t="str">
            <v>TS.Đào Thị Thu Trang</v>
          </cell>
          <cell r="G124">
            <v>60</v>
          </cell>
          <cell r="H124">
            <v>37</v>
          </cell>
          <cell r="I124">
            <v>33</v>
          </cell>
        </row>
        <row r="125">
          <cell r="E125" t="str">
            <v>INE1151 ** 1</v>
          </cell>
          <cell r="F125" t="str">
            <v>PGS. TS.Phí Mạnh Hồng</v>
          </cell>
          <cell r="G125">
            <v>60</v>
          </cell>
          <cell r="H125">
            <v>40</v>
          </cell>
          <cell r="I125">
            <v>38</v>
          </cell>
        </row>
        <row r="126">
          <cell r="E126" t="str">
            <v>INE1151 ** 10</v>
          </cell>
          <cell r="F126" t="str">
            <v>TS.Phan Trung Chính</v>
          </cell>
          <cell r="G126">
            <v>60</v>
          </cell>
          <cell r="H126">
            <v>38</v>
          </cell>
          <cell r="I126">
            <v>56</v>
          </cell>
        </row>
        <row r="127">
          <cell r="E127" t="str">
            <v>INE1151 ** 3</v>
          </cell>
          <cell r="F127" t="str">
            <v>TS.Đào Thị Bích Thủy</v>
          </cell>
          <cell r="G127">
            <v>60</v>
          </cell>
          <cell r="H127">
            <v>48</v>
          </cell>
          <cell r="I127">
            <v>48</v>
          </cell>
        </row>
        <row r="128">
          <cell r="E128" t="str">
            <v>INE1151 ** 4</v>
          </cell>
          <cell r="F128" t="str">
            <v>TS.Phan Trung Chính</v>
          </cell>
          <cell r="G128">
            <v>60</v>
          </cell>
          <cell r="H128">
            <v>35</v>
          </cell>
          <cell r="I128">
            <v>43</v>
          </cell>
        </row>
        <row r="129">
          <cell r="E129" t="str">
            <v>INE1151 ** 5</v>
          </cell>
          <cell r="F129" t="str">
            <v>TS.Phan Trung Chính</v>
          </cell>
          <cell r="G129">
            <v>60</v>
          </cell>
          <cell r="H129">
            <v>60</v>
          </cell>
          <cell r="I129">
            <v>51</v>
          </cell>
        </row>
        <row r="130">
          <cell r="E130" t="str">
            <v>INE1151 ** 6</v>
          </cell>
          <cell r="F130" t="str">
            <v>TS.Đào Thị Bích Thủy</v>
          </cell>
          <cell r="G130">
            <v>60</v>
          </cell>
          <cell r="H130">
            <v>36</v>
          </cell>
          <cell r="I130">
            <v>33</v>
          </cell>
        </row>
        <row r="131">
          <cell r="E131" t="str">
            <v>INE1151 ** 7</v>
          </cell>
          <cell r="F131" t="str">
            <v>PGS. TS.Phan Thế Công</v>
          </cell>
          <cell r="G131">
            <v>60</v>
          </cell>
          <cell r="H131">
            <v>36</v>
          </cell>
          <cell r="I131">
            <v>36</v>
          </cell>
        </row>
        <row r="132">
          <cell r="E132" t="str">
            <v>INE1151 ** 8</v>
          </cell>
          <cell r="F132" t="str">
            <v>TS.Tạ Thị Lệ Yên</v>
          </cell>
          <cell r="G132">
            <v>60</v>
          </cell>
          <cell r="H132">
            <v>34</v>
          </cell>
          <cell r="I132">
            <v>34</v>
          </cell>
        </row>
        <row r="133">
          <cell r="E133" t="str">
            <v>INE1151 ** 9</v>
          </cell>
          <cell r="F133" t="str">
            <v>PGS. TS.Vũ Đức Thanh</v>
          </cell>
          <cell r="G133">
            <v>60</v>
          </cell>
          <cell r="H133">
            <v>37</v>
          </cell>
          <cell r="I133">
            <v>36</v>
          </cell>
        </row>
        <row r="134">
          <cell r="E134" t="str">
            <v>INE2002</v>
          </cell>
          <cell r="F134" t="str">
            <v>PGS. TS.Phí Mạnh Hồng</v>
          </cell>
          <cell r="G134">
            <v>100</v>
          </cell>
          <cell r="H134">
            <v>66</v>
          </cell>
          <cell r="I134">
            <v>61</v>
          </cell>
        </row>
        <row r="135">
          <cell r="E135" t="str">
            <v>INE2102-E 1</v>
          </cell>
          <cell r="F135" t="str">
            <v>TS.Đào Thị Bích Thủy</v>
          </cell>
          <cell r="G135">
            <v>50</v>
          </cell>
          <cell r="H135">
            <v>40</v>
          </cell>
          <cell r="I135">
            <v>34</v>
          </cell>
        </row>
        <row r="136">
          <cell r="E136" t="str">
            <v>INE2102-E 2</v>
          </cell>
          <cell r="F136" t="str">
            <v>ThS.Trịnh Thị Thu Hằng</v>
          </cell>
          <cell r="G136">
            <v>50</v>
          </cell>
          <cell r="H136">
            <v>43</v>
          </cell>
          <cell r="I136">
            <v>47</v>
          </cell>
        </row>
        <row r="137">
          <cell r="E137" t="str">
            <v>INE2001 1</v>
          </cell>
          <cell r="F137" t="str">
            <v>TS.Hoàng Khắc Lịch</v>
          </cell>
          <cell r="G137">
            <v>100</v>
          </cell>
          <cell r="H137">
            <v>100</v>
          </cell>
          <cell r="I137">
            <v>101</v>
          </cell>
        </row>
        <row r="138">
          <cell r="E138" t="str">
            <v>INE2001 2</v>
          </cell>
          <cell r="F138" t="str">
            <v>ThS.Trịnh Thị Thu Hằng</v>
          </cell>
          <cell r="G138">
            <v>100</v>
          </cell>
          <cell r="H138">
            <v>100</v>
          </cell>
          <cell r="I138">
            <v>100</v>
          </cell>
        </row>
        <row r="139">
          <cell r="E139" t="str">
            <v>INE2001 3</v>
          </cell>
          <cell r="F139" t="str">
            <v>TS.Tạ Thị Lệ Yên</v>
          </cell>
          <cell r="G139">
            <v>100</v>
          </cell>
          <cell r="H139">
            <v>99</v>
          </cell>
          <cell r="I139">
            <v>97</v>
          </cell>
        </row>
        <row r="140">
          <cell r="E140" t="str">
            <v>INE2001 4</v>
          </cell>
          <cell r="F140" t="str">
            <v>ThS.Trịnh Thị Thu Hằng</v>
          </cell>
          <cell r="G140">
            <v>100</v>
          </cell>
          <cell r="H140">
            <v>100</v>
          </cell>
          <cell r="I140">
            <v>100</v>
          </cell>
        </row>
        <row r="141">
          <cell r="E141" t="str">
            <v>PEC1050</v>
          </cell>
          <cell r="F141" t="str">
            <v>TS.Lê Thị Hồng Điệp</v>
          </cell>
          <cell r="G141">
            <v>70</v>
          </cell>
          <cell r="H141">
            <v>70</v>
          </cell>
          <cell r="I141">
            <v>70</v>
          </cell>
        </row>
        <row r="142">
          <cell r="E142" t="str">
            <v>PEC1061</v>
          </cell>
          <cell r="F142" t="str">
            <v>PGS. TS.Đinh Văn Thông</v>
          </cell>
          <cell r="G142">
            <v>100</v>
          </cell>
          <cell r="H142">
            <v>85</v>
          </cell>
          <cell r="I142">
            <v>81</v>
          </cell>
        </row>
        <row r="143">
          <cell r="E143" t="str">
            <v>INE3056 2</v>
          </cell>
          <cell r="F143" t="str">
            <v>TS.Nguyễn Tiến Minh; ThS.Nguyễn Thị Phương Linh</v>
          </cell>
          <cell r="G143">
            <v>40</v>
          </cell>
          <cell r="H143">
            <v>22</v>
          </cell>
          <cell r="I143">
            <v>28</v>
          </cell>
        </row>
        <row r="144">
          <cell r="E144" t="str">
            <v>BSA3063</v>
          </cell>
          <cell r="F144" t="str">
            <v>ThS.Nguyễn Thanh Huyền</v>
          </cell>
          <cell r="G144">
            <v>50</v>
          </cell>
          <cell r="H144">
            <v>48</v>
          </cell>
          <cell r="I144">
            <v>49</v>
          </cell>
        </row>
        <row r="145">
          <cell r="E145" t="str">
            <v>PEC3015</v>
          </cell>
          <cell r="F145" t="str">
            <v>PGS. TS.Phạm Văn Dũng</v>
          </cell>
          <cell r="G145">
            <v>80</v>
          </cell>
          <cell r="H145">
            <v>81</v>
          </cell>
          <cell r="I145">
            <v>80</v>
          </cell>
        </row>
        <row r="146">
          <cell r="E146" t="str">
            <v>PEC3031</v>
          </cell>
          <cell r="F146" t="str">
            <v>PGS. TS.Phạm Thị Hồng Điệp</v>
          </cell>
          <cell r="G146">
            <v>80</v>
          </cell>
          <cell r="H146">
            <v>80</v>
          </cell>
          <cell r="I146">
            <v>79</v>
          </cell>
        </row>
        <row r="147">
          <cell r="E147" t="str">
            <v>BSA3029 1</v>
          </cell>
          <cell r="F147" t="str">
            <v>TS.Nguyễn Thị Phi Nga</v>
          </cell>
          <cell r="G147">
            <v>80</v>
          </cell>
          <cell r="H147">
            <v>66</v>
          </cell>
          <cell r="I147">
            <v>57</v>
          </cell>
        </row>
        <row r="148">
          <cell r="E148" t="str">
            <v>BSA3001</v>
          </cell>
          <cell r="F148" t="str">
            <v>ThS.Trần Việt Dũng; TS.Nguyễn Thị Phi Nga</v>
          </cell>
          <cell r="G148">
            <v>60</v>
          </cell>
          <cell r="H148">
            <v>60</v>
          </cell>
          <cell r="I148">
            <v>56</v>
          </cell>
        </row>
        <row r="149">
          <cell r="E149" t="str">
            <v>PEC3034</v>
          </cell>
          <cell r="F149" t="str">
            <v>PGS. TS.Đinh Văn Thông</v>
          </cell>
          <cell r="G149">
            <v>80</v>
          </cell>
          <cell r="H149">
            <v>81</v>
          </cell>
          <cell r="I149">
            <v>80</v>
          </cell>
        </row>
        <row r="150">
          <cell r="E150" t="str">
            <v>FIB2035</v>
          </cell>
          <cell r="F150" t="str">
            <v>TS.Nguyễn Phú Hà</v>
          </cell>
          <cell r="G150">
            <v>60</v>
          </cell>
          <cell r="H150">
            <v>32</v>
          </cell>
          <cell r="I150">
            <v>33</v>
          </cell>
        </row>
        <row r="151">
          <cell r="E151" t="str">
            <v>FIB2035</v>
          </cell>
          <cell r="F151" t="str">
            <v>TS.Nguyễn Phú Hà</v>
          </cell>
          <cell r="G151">
            <v>60</v>
          </cell>
          <cell r="H151">
            <v>32</v>
          </cell>
          <cell r="I151">
            <v>33</v>
          </cell>
        </row>
        <row r="152">
          <cell r="E152" t="str">
            <v>BSA2001-E *</v>
          </cell>
          <cell r="F152" t="str">
            <v>ThS.Khiếu Hữu Bình; ThS.Đỗ Quỳnh Chi</v>
          </cell>
          <cell r="G152">
            <v>40</v>
          </cell>
          <cell r="H152">
            <v>26</v>
          </cell>
          <cell r="I152">
            <v>27</v>
          </cell>
        </row>
        <row r="153">
          <cell r="E153" t="str">
            <v>BSA2002-E *</v>
          </cell>
          <cell r="F153" t="str">
            <v>TS.Hồ Chí Dũng</v>
          </cell>
          <cell r="G153">
            <v>50</v>
          </cell>
          <cell r="H153">
            <v>50</v>
          </cell>
          <cell r="I153">
            <v>51</v>
          </cell>
        </row>
        <row r="154">
          <cell r="E154" t="str">
            <v>BSA1053</v>
          </cell>
          <cell r="F154" t="str">
            <v>ThS.Nguyễn Thị Phan Thu; TS.Lưu Quốc Đạt</v>
          </cell>
          <cell r="G154">
            <v>60</v>
          </cell>
          <cell r="H154">
            <v>41</v>
          </cell>
          <cell r="I154">
            <v>42</v>
          </cell>
        </row>
        <row r="155">
          <cell r="E155" t="str">
            <v>THL1057 1</v>
          </cell>
          <cell r="F155" t="str">
            <v>TS.Nguyễn Văn Quân</v>
          </cell>
          <cell r="G155">
            <v>60</v>
          </cell>
          <cell r="H155">
            <v>44</v>
          </cell>
          <cell r="I155">
            <v>43</v>
          </cell>
        </row>
        <row r="156">
          <cell r="E156" t="str">
            <v>THL1057 10</v>
          </cell>
          <cell r="F156" t="str">
            <v>TS.Lê Thị Phương Nga</v>
          </cell>
          <cell r="G156">
            <v>60</v>
          </cell>
          <cell r="H156">
            <v>43</v>
          </cell>
          <cell r="I156">
            <v>39</v>
          </cell>
        </row>
        <row r="157">
          <cell r="E157" t="str">
            <v>THL1057 11</v>
          </cell>
          <cell r="F157" t="str">
            <v>TS.Mai Văn Thắng</v>
          </cell>
          <cell r="G157">
            <v>60</v>
          </cell>
          <cell r="H157">
            <v>33</v>
          </cell>
          <cell r="I157">
            <v>33</v>
          </cell>
        </row>
        <row r="158">
          <cell r="E158" t="str">
            <v>THL1057 12</v>
          </cell>
          <cell r="F158" t="str">
            <v>TS.Phan Thị Lan Phương</v>
          </cell>
          <cell r="G158">
            <v>60</v>
          </cell>
          <cell r="H158">
            <v>37</v>
          </cell>
          <cell r="I158">
            <v>36</v>
          </cell>
        </row>
        <row r="159">
          <cell r="E159" t="str">
            <v>THL1057 13</v>
          </cell>
          <cell r="F159" t="str">
            <v>TS.Chu Thị Ngọc</v>
          </cell>
          <cell r="G159">
            <v>60</v>
          </cell>
          <cell r="H159">
            <v>39</v>
          </cell>
          <cell r="I159">
            <v>39</v>
          </cell>
        </row>
        <row r="160">
          <cell r="E160" t="str">
            <v>THL1057 2</v>
          </cell>
          <cell r="F160" t="str">
            <v>ThS.Nguyễn Thị Hoài Phương</v>
          </cell>
          <cell r="G160">
            <v>60</v>
          </cell>
          <cell r="H160">
            <v>40</v>
          </cell>
          <cell r="I160">
            <v>37</v>
          </cell>
        </row>
        <row r="161">
          <cell r="E161" t="str">
            <v>THL1057 3</v>
          </cell>
          <cell r="F161" t="str">
            <v>TS.Mai Văn Thắng</v>
          </cell>
          <cell r="G161">
            <v>60</v>
          </cell>
          <cell r="H161">
            <v>37</v>
          </cell>
          <cell r="I161">
            <v>37</v>
          </cell>
        </row>
        <row r="162">
          <cell r="E162" t="str">
            <v>THL1057 4</v>
          </cell>
          <cell r="F162" t="str">
            <v>TS.Lê Thị Phương Nga</v>
          </cell>
          <cell r="G162">
            <v>60</v>
          </cell>
          <cell r="H162">
            <v>37</v>
          </cell>
          <cell r="I162">
            <v>36</v>
          </cell>
        </row>
        <row r="163">
          <cell r="E163" t="str">
            <v>THL1057 5</v>
          </cell>
          <cell r="F163" t="str">
            <v>TS.Phan Thị Lan Phương</v>
          </cell>
          <cell r="G163">
            <v>60</v>
          </cell>
          <cell r="H163">
            <v>37</v>
          </cell>
          <cell r="I163">
            <v>37</v>
          </cell>
        </row>
        <row r="164">
          <cell r="E164" t="str">
            <v>THL1057 6</v>
          </cell>
          <cell r="F164" t="str">
            <v>PGS. TS.Dương Đức Chính</v>
          </cell>
          <cell r="G164">
            <v>60</v>
          </cell>
          <cell r="H164">
            <v>37</v>
          </cell>
          <cell r="I164">
            <v>36</v>
          </cell>
        </row>
        <row r="165">
          <cell r="E165" t="str">
            <v>THL1057 7</v>
          </cell>
          <cell r="F165" t="str">
            <v>TS.Nguyễn Văn Quân</v>
          </cell>
          <cell r="G165">
            <v>60</v>
          </cell>
          <cell r="H165">
            <v>41</v>
          </cell>
          <cell r="I165">
            <v>40</v>
          </cell>
        </row>
        <row r="166">
          <cell r="E166" t="str">
            <v>THL1057 8</v>
          </cell>
          <cell r="F166" t="str">
            <v>ThS.Nguyễn Thị Hoài Phương</v>
          </cell>
          <cell r="G166">
            <v>60</v>
          </cell>
          <cell r="H166">
            <v>42</v>
          </cell>
          <cell r="I166">
            <v>41</v>
          </cell>
        </row>
        <row r="167">
          <cell r="E167" t="str">
            <v>THL1057 9</v>
          </cell>
          <cell r="F167" t="str">
            <v>ThS.Nguyễn Thị Hoài Phương</v>
          </cell>
          <cell r="G167">
            <v>60</v>
          </cell>
          <cell r="H167">
            <v>40</v>
          </cell>
          <cell r="I167">
            <v>39</v>
          </cell>
        </row>
        <row r="168">
          <cell r="E168" t="str">
            <v>PHI1004 1</v>
          </cell>
          <cell r="F168" t="str">
            <v>ThS.Nguyễn Thị Kim Thanh</v>
          </cell>
          <cell r="G168">
            <v>60</v>
          </cell>
          <cell r="H168">
            <v>40</v>
          </cell>
          <cell r="I168">
            <v>39</v>
          </cell>
        </row>
        <row r="169">
          <cell r="E169" t="str">
            <v>PHI1004 2</v>
          </cell>
          <cell r="F169" t="str">
            <v>ThS.Nguyễn Thị Kim Thanh</v>
          </cell>
          <cell r="G169">
            <v>60</v>
          </cell>
          <cell r="H169">
            <v>48</v>
          </cell>
          <cell r="I169">
            <v>57</v>
          </cell>
        </row>
        <row r="170">
          <cell r="E170" t="str">
            <v>PHI1004 3</v>
          </cell>
          <cell r="F170" t="str">
            <v>PGS.TS.Phạm Công Nhất</v>
          </cell>
          <cell r="G170">
            <v>60</v>
          </cell>
          <cell r="H170">
            <v>40</v>
          </cell>
          <cell r="I170">
            <v>36</v>
          </cell>
        </row>
        <row r="171">
          <cell r="E171" t="str">
            <v>PHI1005 1</v>
          </cell>
          <cell r="F171" t="str">
            <v>TS.Vũ Thị Hằng</v>
          </cell>
          <cell r="G171">
            <v>100</v>
          </cell>
          <cell r="H171">
            <v>100</v>
          </cell>
          <cell r="I171">
            <v>102</v>
          </cell>
        </row>
        <row r="172">
          <cell r="E172" t="str">
            <v>PHI1005 2</v>
          </cell>
          <cell r="F172" t="str">
            <v>TS.Vũ Thị Hằng</v>
          </cell>
          <cell r="G172">
            <v>100</v>
          </cell>
          <cell r="H172">
            <v>100</v>
          </cell>
          <cell r="I172">
            <v>100</v>
          </cell>
        </row>
        <row r="173">
          <cell r="E173" t="str">
            <v>PHI1005 3</v>
          </cell>
          <cell r="F173" t="str">
            <v>TS.Dương Văn Duyên</v>
          </cell>
          <cell r="G173">
            <v>100</v>
          </cell>
          <cell r="H173">
            <v>100</v>
          </cell>
          <cell r="I173">
            <v>100</v>
          </cell>
        </row>
        <row r="174">
          <cell r="E174" t="str">
            <v>PHI1005 4</v>
          </cell>
          <cell r="F174" t="str">
            <v>TS.Dương Văn Duyên</v>
          </cell>
          <cell r="G174">
            <v>100</v>
          </cell>
          <cell r="H174">
            <v>100</v>
          </cell>
          <cell r="I174">
            <v>100</v>
          </cell>
        </row>
        <row r="175">
          <cell r="E175" t="str">
            <v>PHI1005 5</v>
          </cell>
          <cell r="F175" t="str">
            <v>ThS.Phan Thị Hoàng Mai</v>
          </cell>
          <cell r="G175">
            <v>50</v>
          </cell>
          <cell r="H175">
            <v>50</v>
          </cell>
          <cell r="I175">
            <v>47</v>
          </cell>
        </row>
        <row r="176">
          <cell r="E176" t="str">
            <v>PHI1005 6</v>
          </cell>
          <cell r="F176" t="str">
            <v>ThS.Phan Thị Hoàng Mai</v>
          </cell>
          <cell r="G176">
            <v>50</v>
          </cell>
          <cell r="H176">
            <v>50</v>
          </cell>
          <cell r="I176">
            <v>42</v>
          </cell>
        </row>
        <row r="177">
          <cell r="E177" t="str">
            <v>PHI1005 7</v>
          </cell>
          <cell r="F177" t="str">
            <v>TS.Phạm Quỳnh Chinh</v>
          </cell>
          <cell r="G177">
            <v>50</v>
          </cell>
          <cell r="H177">
            <v>49</v>
          </cell>
          <cell r="I177">
            <v>42</v>
          </cell>
        </row>
        <row r="178">
          <cell r="E178" t="str">
            <v>PHI1005 8</v>
          </cell>
          <cell r="F178" t="str">
            <v>TS.Phạm Quỳnh Chinh</v>
          </cell>
          <cell r="G178">
            <v>40</v>
          </cell>
          <cell r="H178">
            <v>39</v>
          </cell>
          <cell r="I178">
            <v>35</v>
          </cell>
        </row>
        <row r="179">
          <cell r="E179" t="str">
            <v>FDE3003</v>
          </cell>
          <cell r="F179" t="str">
            <v>TS.Bùi Đại Dũng; ThS.Nguyễn Thị Vĩnh Hà</v>
          </cell>
          <cell r="G179">
            <v>80</v>
          </cell>
          <cell r="H179">
            <v>47</v>
          </cell>
          <cell r="I179">
            <v>47</v>
          </cell>
        </row>
        <row r="180">
          <cell r="E180" t="str">
            <v>FIB2012</v>
          </cell>
          <cell r="F180" t="str">
            <v>Nguyễn Vinh Hưng</v>
          </cell>
          <cell r="G180">
            <v>60</v>
          </cell>
          <cell r="H180">
            <v>40</v>
          </cell>
          <cell r="I180">
            <v>40</v>
          </cell>
        </row>
        <row r="181">
          <cell r="E181" t="str">
            <v>INE3034</v>
          </cell>
          <cell r="F181" t="str">
            <v>ThS.Lương Thị Ngọc Hà</v>
          </cell>
          <cell r="G181">
            <v>80</v>
          </cell>
          <cell r="H181">
            <v>39</v>
          </cell>
          <cell r="I181">
            <v>37</v>
          </cell>
        </row>
        <row r="182">
          <cell r="E182" t="str">
            <v>BSA2016 1</v>
          </cell>
          <cell r="F182" t="str">
            <v>TS.Nguyễn Thị Hồng Thúy; TS.Nguyễn Thị Thanh Hải</v>
          </cell>
          <cell r="G182">
            <v>80</v>
          </cell>
          <cell r="H182">
            <v>80</v>
          </cell>
          <cell r="I182">
            <v>80</v>
          </cell>
        </row>
        <row r="183">
          <cell r="E183" t="str">
            <v>BSA2016 2</v>
          </cell>
          <cell r="F183" t="str">
            <v>TS.Nguyễn Thị Hương Liên; ThS.Nguyễn Thị Hải Hà</v>
          </cell>
          <cell r="G183">
            <v>60</v>
          </cell>
          <cell r="H183">
            <v>60</v>
          </cell>
          <cell r="I183">
            <v>60</v>
          </cell>
        </row>
        <row r="184">
          <cell r="E184" t="str">
            <v>FDE3002</v>
          </cell>
          <cell r="F184" t="str">
            <v>TS.Vũ Văn Hưởng</v>
          </cell>
          <cell r="G184">
            <v>80</v>
          </cell>
          <cell r="H184">
            <v>48</v>
          </cell>
          <cell r="I184">
            <v>46</v>
          </cell>
        </row>
        <row r="185">
          <cell r="E185" t="str">
            <v>FIB3049</v>
          </cell>
          <cell r="F185" t="str">
            <v>ThS.Tô Lan Phương; ThS.Đào Phương Đông</v>
          </cell>
          <cell r="G185">
            <v>80</v>
          </cell>
          <cell r="H185">
            <v>50</v>
          </cell>
          <cell r="I185">
            <v>47</v>
          </cell>
        </row>
        <row r="186">
          <cell r="E186" t="str">
            <v>INE3040</v>
          </cell>
          <cell r="F186" t="str">
            <v>PGS.TS.Nguyễn An Thịnh; TS.Nguyễn Đình Tiến</v>
          </cell>
          <cell r="G186">
            <v>80</v>
          </cell>
          <cell r="H186">
            <v>38</v>
          </cell>
          <cell r="I186">
            <v>37</v>
          </cell>
        </row>
        <row r="187">
          <cell r="E187" t="str">
            <v>INE3025</v>
          </cell>
          <cell r="F187" t="str">
            <v>PGS. TS.Nguyễn Thị Kim Chi</v>
          </cell>
          <cell r="G187">
            <v>70</v>
          </cell>
          <cell r="H187">
            <v>70</v>
          </cell>
          <cell r="I187">
            <v>67</v>
          </cell>
        </row>
        <row r="188">
          <cell r="E188" t="str">
            <v>BSA3070</v>
          </cell>
          <cell r="F188" t="str">
            <v>PGS. TS.Nguyễn Đăng Minh</v>
          </cell>
          <cell r="G188">
            <v>70</v>
          </cell>
          <cell r="H188">
            <v>47</v>
          </cell>
          <cell r="I188">
            <v>47</v>
          </cell>
        </row>
        <row r="189">
          <cell r="E189" t="str">
            <v>BSA4024</v>
          </cell>
          <cell r="F189" t="str">
            <v>TS.Lưu Thị Minh Ngọc; TS.Đỗ Vũ Phương Anh</v>
          </cell>
          <cell r="G189">
            <v>60</v>
          </cell>
          <cell r="H189">
            <v>55</v>
          </cell>
          <cell r="I189">
            <v>50</v>
          </cell>
        </row>
        <row r="190">
          <cell r="E190" t="str">
            <v>BSA4024</v>
          </cell>
          <cell r="F190" t="str">
            <v>TS.Lưu Thị Minh Ngọc; TS.Đỗ Vũ Phương Anh</v>
          </cell>
          <cell r="G190">
            <v>60</v>
          </cell>
          <cell r="H190">
            <v>55</v>
          </cell>
          <cell r="I190">
            <v>50</v>
          </cell>
        </row>
        <row r="191">
          <cell r="E191" t="str">
            <v>BSA2005-E*</v>
          </cell>
          <cell r="F191" t="str">
            <v>PGS. TS.Nhâm Phong Tuân</v>
          </cell>
          <cell r="G191">
            <v>60</v>
          </cell>
          <cell r="H191">
            <v>14</v>
          </cell>
          <cell r="I191">
            <v>14</v>
          </cell>
        </row>
        <row r="192">
          <cell r="E192" t="str">
            <v>BSA2005-E*</v>
          </cell>
          <cell r="F192" t="str">
            <v>PGS. TS.Nhâm Phong Tuân</v>
          </cell>
          <cell r="G192">
            <v>60</v>
          </cell>
          <cell r="H192">
            <v>14</v>
          </cell>
          <cell r="I192">
            <v>14</v>
          </cell>
        </row>
        <row r="193">
          <cell r="E193" t="str">
            <v>INE3081</v>
          </cell>
          <cell r="F193" t="str">
            <v>TS.Nguyễn Tiến Minh; TS.Đặng Quý Dương</v>
          </cell>
          <cell r="G193">
            <v>70</v>
          </cell>
          <cell r="H193">
            <v>70</v>
          </cell>
          <cell r="I193">
            <v>70</v>
          </cell>
        </row>
        <row r="194">
          <cell r="E194" t="str">
            <v>BSA2004 1</v>
          </cell>
          <cell r="F194" t="str">
            <v>TS.Lưu Thị Minh Ngọc; TS.Đặng Thị Hương</v>
          </cell>
          <cell r="G194">
            <v>100</v>
          </cell>
          <cell r="H194">
            <v>100</v>
          </cell>
          <cell r="I194">
            <v>100</v>
          </cell>
        </row>
        <row r="195">
          <cell r="E195" t="str">
            <v>BSA2004 2</v>
          </cell>
          <cell r="F195" t="str">
            <v>PGS. TS.Trần Anh Tài; TS.Đặng Thị Hương</v>
          </cell>
          <cell r="G195">
            <v>100</v>
          </cell>
          <cell r="H195">
            <v>100</v>
          </cell>
          <cell r="I195">
            <v>101</v>
          </cell>
        </row>
        <row r="196">
          <cell r="E196" t="str">
            <v>BSA2004 3</v>
          </cell>
          <cell r="F196" t="str">
            <v>PGS. TS.Trần Anh Tài</v>
          </cell>
          <cell r="G196">
            <v>100</v>
          </cell>
          <cell r="H196">
            <v>100</v>
          </cell>
          <cell r="I196">
            <v>100</v>
          </cell>
        </row>
        <row r="197">
          <cell r="E197" t="str">
            <v>BSA2004 4</v>
          </cell>
          <cell r="F197" t="str">
            <v>TS.Đặng Thị Hương</v>
          </cell>
          <cell r="G197">
            <v>100</v>
          </cell>
          <cell r="H197">
            <v>100</v>
          </cell>
          <cell r="I197">
            <v>100</v>
          </cell>
        </row>
        <row r="198">
          <cell r="E198" t="str">
            <v>BSA2008</v>
          </cell>
          <cell r="F198" t="str">
            <v>TS.Vũ Thị Minh Hiền</v>
          </cell>
          <cell r="G198">
            <v>80</v>
          </cell>
          <cell r="H198">
            <v>80</v>
          </cell>
          <cell r="I198">
            <v>80</v>
          </cell>
        </row>
        <row r="199">
          <cell r="E199" t="str">
            <v>FIB2005</v>
          </cell>
          <cell r="F199" t="str">
            <v>ThS.Phùng Thị Thu Hương</v>
          </cell>
          <cell r="G199">
            <v>85</v>
          </cell>
          <cell r="H199">
            <v>74</v>
          </cell>
          <cell r="I199">
            <v>73</v>
          </cell>
        </row>
        <row r="200">
          <cell r="E200" t="str">
            <v>BSA2006-E *</v>
          </cell>
          <cell r="F200" t="str">
            <v>TS.Đỗ Xuân Trường</v>
          </cell>
          <cell r="G200">
            <v>70</v>
          </cell>
          <cell r="H200">
            <v>48</v>
          </cell>
          <cell r="I200">
            <v>52</v>
          </cell>
        </row>
        <row r="201">
          <cell r="E201" t="str">
            <v>INE3223-E * 1</v>
          </cell>
          <cell r="F201" t="str">
            <v>PGS.TS.Nguyễn Việt Khôi; ThS.Nguyễn Thị Thanh Mai</v>
          </cell>
          <cell r="G201">
            <v>70</v>
          </cell>
          <cell r="H201">
            <v>30</v>
          </cell>
          <cell r="I201">
            <v>30</v>
          </cell>
        </row>
        <row r="202">
          <cell r="E202" t="str">
            <v>INE3223-E * 2</v>
          </cell>
          <cell r="F202" t="str">
            <v>ThS.Nguyễn Thị Thanh Mai; ThS.Nguyễn Thị Phương Linh</v>
          </cell>
          <cell r="G202">
            <v>40</v>
          </cell>
          <cell r="H202">
            <v>32</v>
          </cell>
          <cell r="I202">
            <v>37</v>
          </cell>
        </row>
        <row r="203">
          <cell r="E203" t="str">
            <v>INE3223</v>
          </cell>
          <cell r="F203" t="str">
            <v>TS.Đặng Quý Dương; ThS.Nguyễn Thị Thanh Mai</v>
          </cell>
          <cell r="G203">
            <v>80</v>
          </cell>
          <cell r="H203">
            <v>81</v>
          </cell>
          <cell r="I203">
            <v>81</v>
          </cell>
        </row>
        <row r="204">
          <cell r="E204" t="str">
            <v>BSA3068</v>
          </cell>
          <cell r="F204" t="str">
            <v>TS.Trương Minh Đức; TS.Lưu Hữu Văn</v>
          </cell>
          <cell r="G204">
            <v>70</v>
          </cell>
          <cell r="H204">
            <v>48</v>
          </cell>
          <cell r="I204">
            <v>50</v>
          </cell>
        </row>
        <row r="205">
          <cell r="E205" t="str">
            <v>BSA3055-E ***</v>
          </cell>
          <cell r="F205" t="str">
            <v>PGS. TS.Nhâm Phong Tuân</v>
          </cell>
          <cell r="G205">
            <v>60</v>
          </cell>
          <cell r="H205">
            <v>15</v>
          </cell>
          <cell r="I205">
            <v>14</v>
          </cell>
        </row>
        <row r="206">
          <cell r="E206" t="str">
            <v>BSA3055-E ***</v>
          </cell>
          <cell r="F206" t="str">
            <v>PGS. TS.Nhâm Phong Tuân</v>
          </cell>
          <cell r="G206">
            <v>60</v>
          </cell>
          <cell r="H206">
            <v>15</v>
          </cell>
          <cell r="I206">
            <v>14</v>
          </cell>
        </row>
        <row r="207">
          <cell r="E207" t="str">
            <v>BSA4014</v>
          </cell>
          <cell r="F207" t="str">
            <v>PGS. TS.Phan Chí Anh</v>
          </cell>
          <cell r="G207">
            <v>80</v>
          </cell>
          <cell r="H207" t="e">
            <v>#N/A</v>
          </cell>
          <cell r="I207">
            <v>80</v>
          </cell>
        </row>
        <row r="208">
          <cell r="E208" t="str">
            <v>INE3066 1</v>
          </cell>
          <cell r="F208" t="str">
            <v>TS.Trần Việt Dung; TS.Nguyễn Thị Vũ Hà</v>
          </cell>
          <cell r="G208">
            <v>80</v>
          </cell>
          <cell r="H208">
            <v>83</v>
          </cell>
          <cell r="I208">
            <v>81</v>
          </cell>
        </row>
        <row r="209">
          <cell r="E209" t="str">
            <v>INE3066 2</v>
          </cell>
          <cell r="F209" t="str">
            <v>TS.Nguyễn Thị Vũ Hà; TS.Trần Việt Dung</v>
          </cell>
          <cell r="G209">
            <v>50</v>
          </cell>
          <cell r="H209">
            <v>45</v>
          </cell>
          <cell r="I209">
            <v>38</v>
          </cell>
        </row>
        <row r="210">
          <cell r="E210" t="str">
            <v>INE3066 3</v>
          </cell>
          <cell r="F210" t="str">
            <v>TS.Nguyễn Thị Vũ Hà; TS.Trần Việt Dung</v>
          </cell>
          <cell r="G210">
            <v>50</v>
          </cell>
          <cell r="H210">
            <v>44</v>
          </cell>
          <cell r="I210">
            <v>43</v>
          </cell>
        </row>
        <row r="211">
          <cell r="E211" t="str">
            <v>FIB3114 1</v>
          </cell>
          <cell r="F211" t="str">
            <v>TS.Đinh Thị Thanh Vân; ThS.Phùng Thị Thu Hương</v>
          </cell>
          <cell r="G211">
            <v>80</v>
          </cell>
          <cell r="H211">
            <v>70</v>
          </cell>
          <cell r="I211">
            <v>73</v>
          </cell>
        </row>
        <row r="212">
          <cell r="E212" t="str">
            <v>FIB3114 2</v>
          </cell>
          <cell r="F212" t="str">
            <v>TS.Đinh Thị Thanh Vân; ThS.Phùng Thị Thu Hương</v>
          </cell>
          <cell r="G212">
            <v>60</v>
          </cell>
          <cell r="H212">
            <v>28</v>
          </cell>
          <cell r="I212">
            <v>22</v>
          </cell>
        </row>
        <row r="213">
          <cell r="E213" t="str">
            <v>FIB3111</v>
          </cell>
          <cell r="F213" t="str">
            <v>PGS. TS.Nguyễn Văn Hiệu; TS.Trần Thị Vân Anh</v>
          </cell>
          <cell r="G213">
            <v>40</v>
          </cell>
          <cell r="H213">
            <v>25</v>
          </cell>
          <cell r="I213">
            <v>24</v>
          </cell>
        </row>
        <row r="214">
          <cell r="E214" t="str">
            <v>INE2016</v>
          </cell>
          <cell r="F214" t="str">
            <v>TS.Trần Thị Vân Anh</v>
          </cell>
          <cell r="G214">
            <v>60</v>
          </cell>
          <cell r="H214">
            <v>60</v>
          </cell>
          <cell r="I214">
            <v>60</v>
          </cell>
        </row>
        <row r="215">
          <cell r="E215" t="str">
            <v>INE2016</v>
          </cell>
          <cell r="F215" t="str">
            <v>TS.Trần Thị Vân Anh</v>
          </cell>
          <cell r="G215">
            <v>60</v>
          </cell>
          <cell r="H215">
            <v>60</v>
          </cell>
          <cell r="I215">
            <v>60</v>
          </cell>
        </row>
        <row r="216">
          <cell r="E216" t="str">
            <v>BSA2018 1</v>
          </cell>
          <cell r="F216" t="str">
            <v>ThS.Nguyễn Tiến Thành</v>
          </cell>
          <cell r="G216">
            <v>80</v>
          </cell>
          <cell r="H216">
            <v>79</v>
          </cell>
          <cell r="I216">
            <v>80</v>
          </cell>
        </row>
        <row r="217">
          <cell r="E217" t="str">
            <v>BSA2018 2</v>
          </cell>
          <cell r="F217" t="str">
            <v>PGS. TS.Trần Thị Thanh Tú; ThS.Đào Phương Đông</v>
          </cell>
          <cell r="G217">
            <v>50</v>
          </cell>
          <cell r="H217">
            <v>50</v>
          </cell>
          <cell r="I217">
            <v>40</v>
          </cell>
        </row>
        <row r="218">
          <cell r="E218" t="str">
            <v>BSA2018 3</v>
          </cell>
          <cell r="F218" t="str">
            <v>ThS.Tô Lan Phương</v>
          </cell>
          <cell r="G218">
            <v>85</v>
          </cell>
          <cell r="H218">
            <v>83</v>
          </cell>
          <cell r="I218">
            <v>67</v>
          </cell>
        </row>
        <row r="219">
          <cell r="E219" t="str">
            <v>BSA2018 4</v>
          </cell>
          <cell r="F219" t="str">
            <v>ThS.Đào Phương Đông</v>
          </cell>
          <cell r="G219">
            <v>60</v>
          </cell>
          <cell r="H219">
            <v>49</v>
          </cell>
          <cell r="I219">
            <v>57</v>
          </cell>
        </row>
        <row r="220">
          <cell r="E220" t="str">
            <v>BSA3030 2</v>
          </cell>
          <cell r="F220" t="str">
            <v>TS.Nguyễn Thị Nhung; ThS.Đào Phương Đông</v>
          </cell>
          <cell r="G220">
            <v>80</v>
          </cell>
          <cell r="H220">
            <v>80</v>
          </cell>
          <cell r="I220">
            <v>76</v>
          </cell>
        </row>
        <row r="221">
          <cell r="E221" t="str">
            <v>BSA3030-E</v>
          </cell>
          <cell r="F221" t="str">
            <v>GS.Dick Beason; TS.Nguyễn Thị Nhung</v>
          </cell>
          <cell r="G221">
            <v>60</v>
          </cell>
          <cell r="H221">
            <v>15</v>
          </cell>
          <cell r="I221">
            <v>16</v>
          </cell>
        </row>
        <row r="222">
          <cell r="E222" t="str">
            <v>INE3003</v>
          </cell>
          <cell r="F222" t="str">
            <v>TS.Nguyễn Thị Vũ Hà; ThS.Nguyễn Cẩm Nhung; PGS. TS.Phạm Xuân Hoan</v>
          </cell>
          <cell r="G222">
            <v>80</v>
          </cell>
          <cell r="H222">
            <v>83</v>
          </cell>
          <cell r="I222">
            <v>79</v>
          </cell>
        </row>
        <row r="223">
          <cell r="E223" t="str">
            <v>INE3003-E</v>
          </cell>
          <cell r="F223" t="str">
            <v>TS.Nguyễn Tiến Dũng; TS.Nguyễn Thị Vũ Hà</v>
          </cell>
          <cell r="G223">
            <v>60</v>
          </cell>
          <cell r="H223">
            <v>44</v>
          </cell>
          <cell r="I223">
            <v>23</v>
          </cell>
        </row>
        <row r="224">
          <cell r="E224" t="str">
            <v>INE3003-E * 1</v>
          </cell>
          <cell r="F224" t="str">
            <v>TS.Nguyễn Tiến Dũng; TS.Trần Việt Dung; PGS. TS.Phạm Xuân Hoan</v>
          </cell>
          <cell r="G224">
            <v>70</v>
          </cell>
          <cell r="H224">
            <v>30</v>
          </cell>
          <cell r="I224">
            <v>31</v>
          </cell>
        </row>
        <row r="225">
          <cell r="E225" t="str">
            <v>INE3003-E * 2</v>
          </cell>
          <cell r="F225" t="str">
            <v>ThS.Nguyễn Cẩm Nhung; TS.Trần Việt Dung; TS.Nguyễn Thị Vũ Hà</v>
          </cell>
          <cell r="G225">
            <v>40</v>
          </cell>
          <cell r="H225">
            <v>32</v>
          </cell>
          <cell r="I225">
            <v>31</v>
          </cell>
        </row>
        <row r="226">
          <cell r="E226" t="str">
            <v>PES1050 23</v>
          </cell>
          <cell r="G226">
            <v>55</v>
          </cell>
          <cell r="H226">
            <v>55</v>
          </cell>
          <cell r="I226">
            <v>52</v>
          </cell>
        </row>
        <row r="227">
          <cell r="E227" t="str">
            <v>PES1050 24</v>
          </cell>
          <cell r="G227">
            <v>55</v>
          </cell>
          <cell r="H227">
            <v>34</v>
          </cell>
          <cell r="I227">
            <v>32</v>
          </cell>
        </row>
        <row r="228">
          <cell r="E228" t="str">
            <v>PES1050 25</v>
          </cell>
          <cell r="G228">
            <v>55</v>
          </cell>
          <cell r="H228">
            <v>54</v>
          </cell>
          <cell r="I228">
            <v>55</v>
          </cell>
        </row>
        <row r="229">
          <cell r="E229" t="str">
            <v>PES1050 26</v>
          </cell>
          <cell r="G229">
            <v>55</v>
          </cell>
          <cell r="H229">
            <v>55</v>
          </cell>
          <cell r="I229">
            <v>55</v>
          </cell>
        </row>
        <row r="230">
          <cell r="E230" t="str">
            <v>FDE3001</v>
          </cell>
          <cell r="F230" t="str">
            <v>PGS.TS.Nguyễn An Thịnh</v>
          </cell>
          <cell r="G230">
            <v>80</v>
          </cell>
          <cell r="H230">
            <v>59</v>
          </cell>
          <cell r="I230">
            <v>60</v>
          </cell>
        </row>
        <row r="231">
          <cell r="E231" t="str">
            <v>FIB3024</v>
          </cell>
          <cell r="F231" t="str">
            <v>TS.Trần Thị Vân Anh</v>
          </cell>
          <cell r="G231">
            <v>100</v>
          </cell>
          <cell r="H231">
            <v>75</v>
          </cell>
          <cell r="I231">
            <v>74</v>
          </cell>
        </row>
        <row r="232">
          <cell r="E232" t="str">
            <v>FIB3060 1</v>
          </cell>
          <cell r="F232" t="str">
            <v>TS.Nguyễn Thị Thanh Hải; ThS.Đỗ Quỳnh Chi</v>
          </cell>
          <cell r="G232">
            <v>80</v>
          </cell>
          <cell r="H232">
            <v>80</v>
          </cell>
          <cell r="I232">
            <v>71</v>
          </cell>
        </row>
        <row r="233">
          <cell r="E233" t="str">
            <v>FIB3060 2</v>
          </cell>
          <cell r="F233" t="str">
            <v>ThS.Nguyễn Hoàng Thái; TS.Nguyễn Thị Thanh Hải</v>
          </cell>
          <cell r="G233">
            <v>60</v>
          </cell>
          <cell r="H233">
            <v>60</v>
          </cell>
          <cell r="I233">
            <v>60</v>
          </cell>
        </row>
        <row r="234">
          <cell r="E234" t="str">
            <v>INE3104 1</v>
          </cell>
          <cell r="F234" t="str">
            <v>TS.Nguyễn Tiến Minh; PGS.TS.Nguyễn Việt Khôi</v>
          </cell>
          <cell r="G234">
            <v>80</v>
          </cell>
          <cell r="H234">
            <v>82</v>
          </cell>
          <cell r="I234">
            <v>79</v>
          </cell>
        </row>
        <row r="235">
          <cell r="E235" t="str">
            <v>INE3104 2</v>
          </cell>
          <cell r="F235" t="str">
            <v>TS.Nguyễn Tiến Minh; PGS.TS.Nguyễn Việt Khôi</v>
          </cell>
          <cell r="G235">
            <v>50</v>
          </cell>
          <cell r="H235">
            <v>50</v>
          </cell>
          <cell r="I235">
            <v>44</v>
          </cell>
        </row>
        <row r="236">
          <cell r="E236" t="str">
            <v>INE3104 3</v>
          </cell>
          <cell r="F236" t="str">
            <v>TS.Nguyễn Tiến Minh</v>
          </cell>
          <cell r="G236">
            <v>80</v>
          </cell>
          <cell r="H236">
            <v>80</v>
          </cell>
          <cell r="I236">
            <v>80</v>
          </cell>
        </row>
        <row r="237">
          <cell r="E237" t="str">
            <v>INE3106</v>
          </cell>
          <cell r="F237" t="str">
            <v>TS.Trần Việt Dung; PGS.TS.Hà Văn Hội</v>
          </cell>
          <cell r="G237">
            <v>80</v>
          </cell>
          <cell r="H237">
            <v>80</v>
          </cell>
          <cell r="I237">
            <v>80</v>
          </cell>
        </row>
        <row r="238">
          <cell r="E238" t="str">
            <v>INE3106 2</v>
          </cell>
          <cell r="F238" t="str">
            <v>PGS.TS.Hà Văn Hội; ThS.Nguyễn Thị Thanh Mai</v>
          </cell>
          <cell r="G238">
            <v>80</v>
          </cell>
          <cell r="H238">
            <v>80</v>
          </cell>
          <cell r="I238">
            <v>80</v>
          </cell>
        </row>
        <row r="239">
          <cell r="E239" t="str">
            <v>BSA3103</v>
          </cell>
          <cell r="F239" t="str">
            <v>TS.Trịnh Thị Phan Lan; ThS.Đào Phương Đông</v>
          </cell>
          <cell r="G239">
            <v>80</v>
          </cell>
          <cell r="H239">
            <v>81</v>
          </cell>
          <cell r="I239">
            <v>80</v>
          </cell>
        </row>
        <row r="240">
          <cell r="E240" t="str">
            <v>FLF2103 1</v>
          </cell>
          <cell r="F240" t="str">
            <v>ThS.Khương Hà Linh</v>
          </cell>
          <cell r="G240">
            <v>60</v>
          </cell>
          <cell r="H240">
            <v>51</v>
          </cell>
          <cell r="I240">
            <v>47</v>
          </cell>
        </row>
        <row r="241">
          <cell r="E241" t="str">
            <v>FLF2103 1</v>
          </cell>
          <cell r="F241" t="str">
            <v>ThS.Khương Hà Linh</v>
          </cell>
          <cell r="G241">
            <v>60</v>
          </cell>
          <cell r="H241">
            <v>51</v>
          </cell>
          <cell r="I241">
            <v>47</v>
          </cell>
        </row>
        <row r="242">
          <cell r="E242" t="str">
            <v>FLF2103 10</v>
          </cell>
          <cell r="F242" t="str">
            <v>ThS.Chu Thị Phương Vân; ThS.Phạm Thu Hà</v>
          </cell>
          <cell r="G242">
            <v>60</v>
          </cell>
          <cell r="H242">
            <v>51</v>
          </cell>
          <cell r="I242">
            <v>35</v>
          </cell>
        </row>
        <row r="243">
          <cell r="E243" t="str">
            <v>FLF2103 10</v>
          </cell>
          <cell r="F243" t="str">
            <v>ThS.Chu Thị Phương Vân; ThS.Phạm Thu Hà</v>
          </cell>
          <cell r="G243">
            <v>60</v>
          </cell>
          <cell r="H243">
            <v>51</v>
          </cell>
          <cell r="I243">
            <v>35</v>
          </cell>
        </row>
        <row r="244">
          <cell r="E244" t="str">
            <v>FLF2103 11</v>
          </cell>
          <cell r="F244" t="str">
            <v>ThS.Nguyễn Kiều Oanh</v>
          </cell>
          <cell r="G244">
            <v>60</v>
          </cell>
          <cell r="H244">
            <v>56</v>
          </cell>
          <cell r="I244">
            <v>38</v>
          </cell>
        </row>
        <row r="245">
          <cell r="E245" t="str">
            <v>FLF2103 11</v>
          </cell>
          <cell r="F245" t="str">
            <v>ThS.Nguyễn Kiều Oanh</v>
          </cell>
          <cell r="G245">
            <v>60</v>
          </cell>
          <cell r="H245">
            <v>56</v>
          </cell>
          <cell r="I245">
            <v>38</v>
          </cell>
        </row>
        <row r="246">
          <cell r="E246" t="str">
            <v>FLF2103 2</v>
          </cell>
          <cell r="F246" t="str">
            <v>ThS.Vũ Thị Huyền Trang</v>
          </cell>
          <cell r="G246">
            <v>60</v>
          </cell>
          <cell r="H246">
            <v>51</v>
          </cell>
          <cell r="I246">
            <v>48</v>
          </cell>
        </row>
        <row r="247">
          <cell r="E247" t="str">
            <v>FLF2103 2</v>
          </cell>
          <cell r="F247" t="str">
            <v>ThS.Vũ Thị Huyền Trang</v>
          </cell>
          <cell r="G247">
            <v>60</v>
          </cell>
          <cell r="H247">
            <v>51</v>
          </cell>
          <cell r="I247">
            <v>48</v>
          </cell>
        </row>
        <row r="248">
          <cell r="E248" t="str">
            <v>FLF2103 3</v>
          </cell>
          <cell r="F248" t="str">
            <v>ThS.Nguyễn Thị Huyền Trang</v>
          </cell>
          <cell r="G248">
            <v>60</v>
          </cell>
          <cell r="H248">
            <v>44</v>
          </cell>
          <cell r="I248">
            <v>34</v>
          </cell>
        </row>
        <row r="249">
          <cell r="E249" t="str">
            <v>FLF2103 3</v>
          </cell>
          <cell r="F249" t="str">
            <v>ThS.Nguyễn Thị Huyền Trang</v>
          </cell>
          <cell r="G249">
            <v>60</v>
          </cell>
          <cell r="H249">
            <v>44</v>
          </cell>
          <cell r="I249">
            <v>34</v>
          </cell>
        </row>
        <row r="250">
          <cell r="E250" t="str">
            <v>FLF2103 4</v>
          </cell>
          <cell r="F250" t="str">
            <v>ThS.Lê Thu Huyền</v>
          </cell>
          <cell r="G250">
            <v>60</v>
          </cell>
          <cell r="H250">
            <v>45</v>
          </cell>
          <cell r="I250">
            <v>42</v>
          </cell>
        </row>
        <row r="251">
          <cell r="E251" t="str">
            <v>FLF2103 4</v>
          </cell>
          <cell r="F251" t="str">
            <v>ThS.Lê Thu Huyền</v>
          </cell>
          <cell r="G251">
            <v>60</v>
          </cell>
          <cell r="H251">
            <v>45</v>
          </cell>
          <cell r="I251">
            <v>42</v>
          </cell>
        </row>
        <row r="252">
          <cell r="E252" t="str">
            <v>FLF2103 5</v>
          </cell>
          <cell r="F252" t="str">
            <v>ThS.Phí Thị Thu Lan</v>
          </cell>
          <cell r="G252">
            <v>60</v>
          </cell>
          <cell r="H252">
            <v>44</v>
          </cell>
          <cell r="I252">
            <v>35</v>
          </cell>
        </row>
        <row r="253">
          <cell r="E253" t="str">
            <v>FLF2103 5</v>
          </cell>
          <cell r="F253" t="str">
            <v>ThS.Phí Thị Thu Lan</v>
          </cell>
          <cell r="G253">
            <v>60</v>
          </cell>
          <cell r="H253">
            <v>44</v>
          </cell>
          <cell r="I253">
            <v>35</v>
          </cell>
        </row>
        <row r="254">
          <cell r="E254" t="str">
            <v>FLF2103 6</v>
          </cell>
          <cell r="F254" t="str">
            <v>ThS.Nguyễn Cẩm Nhung</v>
          </cell>
          <cell r="G254">
            <v>60</v>
          </cell>
          <cell r="H254">
            <v>45</v>
          </cell>
          <cell r="I254">
            <v>33</v>
          </cell>
        </row>
        <row r="255">
          <cell r="E255" t="str">
            <v>FLF2103 6</v>
          </cell>
          <cell r="F255" t="str">
            <v>ThS.Nguyễn Cẩm Nhung</v>
          </cell>
          <cell r="G255">
            <v>60</v>
          </cell>
          <cell r="H255">
            <v>45</v>
          </cell>
          <cell r="I255">
            <v>33</v>
          </cell>
        </row>
        <row r="256">
          <cell r="E256" t="str">
            <v>FLF2103 7</v>
          </cell>
          <cell r="F256" t="str">
            <v>ThS.Hoàng Nguyễn Thu Trang</v>
          </cell>
          <cell r="G256">
            <v>60</v>
          </cell>
          <cell r="H256">
            <v>54</v>
          </cell>
          <cell r="I256">
            <v>50</v>
          </cell>
        </row>
        <row r="257">
          <cell r="E257" t="str">
            <v>FLF2103 7</v>
          </cell>
          <cell r="F257" t="str">
            <v>ThS.Hoàng Nguyễn Thu Trang</v>
          </cell>
          <cell r="G257">
            <v>60</v>
          </cell>
          <cell r="H257">
            <v>54</v>
          </cell>
          <cell r="I257">
            <v>50</v>
          </cell>
        </row>
        <row r="258">
          <cell r="E258" t="str">
            <v>FLF2103 8</v>
          </cell>
          <cell r="F258" t="str">
            <v>ThS.Cao Thị Hải</v>
          </cell>
          <cell r="G258">
            <v>60</v>
          </cell>
          <cell r="H258">
            <v>47</v>
          </cell>
          <cell r="I258">
            <v>39</v>
          </cell>
        </row>
        <row r="259">
          <cell r="E259" t="str">
            <v>FLF2103 8</v>
          </cell>
          <cell r="F259" t="str">
            <v>ThS.Cao Thị Hải</v>
          </cell>
          <cell r="G259">
            <v>60</v>
          </cell>
          <cell r="H259">
            <v>47</v>
          </cell>
          <cell r="I259">
            <v>39</v>
          </cell>
        </row>
        <row r="260">
          <cell r="E260" t="str">
            <v>FLF2103 9</v>
          </cell>
          <cell r="F260" t="str">
            <v>ThS.Nguyễn Cẩm Nhung</v>
          </cell>
          <cell r="G260">
            <v>60</v>
          </cell>
          <cell r="H260">
            <v>53</v>
          </cell>
          <cell r="I260">
            <v>50</v>
          </cell>
        </row>
        <row r="261">
          <cell r="E261" t="str">
            <v>FLF2103 9</v>
          </cell>
          <cell r="F261" t="str">
            <v>ThS.Nguyễn Cẩm Nhung</v>
          </cell>
          <cell r="G261">
            <v>60</v>
          </cell>
          <cell r="H261">
            <v>53</v>
          </cell>
          <cell r="I261">
            <v>50</v>
          </cell>
        </row>
        <row r="262">
          <cell r="E262" t="str">
            <v>FLF2104 1</v>
          </cell>
          <cell r="F262" t="str">
            <v>ThS.Khương Hà Linh</v>
          </cell>
          <cell r="G262">
            <v>60</v>
          </cell>
          <cell r="H262">
            <v>50</v>
          </cell>
          <cell r="I262">
            <v>47</v>
          </cell>
        </row>
        <row r="263">
          <cell r="E263" t="str">
            <v>FLF2104 1</v>
          </cell>
          <cell r="F263" t="str">
            <v>ThS.Khương Hà Linh</v>
          </cell>
          <cell r="G263">
            <v>60</v>
          </cell>
          <cell r="H263">
            <v>50</v>
          </cell>
          <cell r="I263">
            <v>47</v>
          </cell>
        </row>
        <row r="264">
          <cell r="E264" t="str">
            <v>FLF2104 10</v>
          </cell>
          <cell r="F264" t="str">
            <v>ThS.Chu Thị Phương Vân; ThS.Phạm Thu Hà</v>
          </cell>
          <cell r="G264">
            <v>60</v>
          </cell>
          <cell r="H264">
            <v>47</v>
          </cell>
          <cell r="I264">
            <v>39</v>
          </cell>
        </row>
        <row r="265">
          <cell r="E265" t="str">
            <v>FLF2104 10</v>
          </cell>
          <cell r="F265" t="str">
            <v>ThS.Chu Thị Phương Vân; ThS.Phạm Thu Hà</v>
          </cell>
          <cell r="G265">
            <v>60</v>
          </cell>
          <cell r="H265">
            <v>47</v>
          </cell>
          <cell r="I265">
            <v>39</v>
          </cell>
        </row>
        <row r="266">
          <cell r="E266" t="str">
            <v>FLF2104 11</v>
          </cell>
          <cell r="F266" t="str">
            <v>ThS.Nguyễn Cẩm Nhung</v>
          </cell>
          <cell r="G266">
            <v>60</v>
          </cell>
          <cell r="H266">
            <v>56</v>
          </cell>
          <cell r="I266">
            <v>54</v>
          </cell>
        </row>
        <row r="267">
          <cell r="E267" t="str">
            <v>FLF2104 11</v>
          </cell>
          <cell r="F267" t="str">
            <v>ThS.Nguyễn Cẩm Nhung</v>
          </cell>
          <cell r="G267">
            <v>60</v>
          </cell>
          <cell r="H267">
            <v>56</v>
          </cell>
          <cell r="I267">
            <v>54</v>
          </cell>
        </row>
        <row r="268">
          <cell r="E268" t="str">
            <v>FLF2104 2</v>
          </cell>
          <cell r="F268" t="str">
            <v>ThS.Nghiêm Thị Dịu</v>
          </cell>
          <cell r="G268">
            <v>60</v>
          </cell>
          <cell r="H268">
            <v>51</v>
          </cell>
          <cell r="I268">
            <v>49</v>
          </cell>
        </row>
        <row r="269">
          <cell r="E269" t="str">
            <v>FLF2104 2</v>
          </cell>
          <cell r="F269" t="str">
            <v>ThS.Nghiêm Thị Dịu</v>
          </cell>
          <cell r="G269">
            <v>60</v>
          </cell>
          <cell r="H269">
            <v>51</v>
          </cell>
          <cell r="I269">
            <v>49</v>
          </cell>
        </row>
        <row r="270">
          <cell r="E270" t="str">
            <v>FLF2104 3</v>
          </cell>
          <cell r="F270" t="str">
            <v>ThS.Nguyễn Thị Huyền Trang</v>
          </cell>
          <cell r="G270">
            <v>60</v>
          </cell>
          <cell r="H270">
            <v>44</v>
          </cell>
          <cell r="I270">
            <v>32</v>
          </cell>
        </row>
        <row r="271">
          <cell r="E271" t="str">
            <v>FLF2104 3</v>
          </cell>
          <cell r="F271" t="str">
            <v>ThS.Nguyễn Thị Huyền Trang</v>
          </cell>
          <cell r="G271">
            <v>60</v>
          </cell>
          <cell r="H271">
            <v>44</v>
          </cell>
          <cell r="I271">
            <v>32</v>
          </cell>
        </row>
        <row r="272">
          <cell r="E272" t="str">
            <v>FLF2104 4</v>
          </cell>
          <cell r="F272" t="str">
            <v>ThS.Lê Thu Huyền</v>
          </cell>
          <cell r="G272">
            <v>60</v>
          </cell>
          <cell r="H272">
            <v>45</v>
          </cell>
          <cell r="I272">
            <v>38</v>
          </cell>
        </row>
        <row r="273">
          <cell r="E273" t="str">
            <v>FLF2104 4</v>
          </cell>
          <cell r="F273" t="str">
            <v>ThS.Lê Thu Huyền</v>
          </cell>
          <cell r="G273">
            <v>60</v>
          </cell>
          <cell r="H273">
            <v>45</v>
          </cell>
          <cell r="I273">
            <v>38</v>
          </cell>
        </row>
        <row r="274">
          <cell r="E274" t="str">
            <v>FLF2104 5</v>
          </cell>
          <cell r="F274" t="str">
            <v>ThS.Phí Thị Thu Lan</v>
          </cell>
          <cell r="G274">
            <v>60</v>
          </cell>
          <cell r="H274">
            <v>41</v>
          </cell>
          <cell r="I274">
            <v>31</v>
          </cell>
        </row>
        <row r="275">
          <cell r="E275" t="str">
            <v>FLF2104 5</v>
          </cell>
          <cell r="F275" t="str">
            <v>ThS.Phí Thị Thu Lan</v>
          </cell>
          <cell r="G275">
            <v>60</v>
          </cell>
          <cell r="H275">
            <v>41</v>
          </cell>
          <cell r="I275">
            <v>31</v>
          </cell>
        </row>
        <row r="276">
          <cell r="E276" t="str">
            <v>FLF2104 6</v>
          </cell>
          <cell r="F276" t="str">
            <v>ThS.Nguyễn Cẩm Nhung</v>
          </cell>
          <cell r="G276">
            <v>60</v>
          </cell>
          <cell r="H276">
            <v>44</v>
          </cell>
          <cell r="I276">
            <v>32</v>
          </cell>
        </row>
        <row r="277">
          <cell r="E277" t="str">
            <v>FLF2104 6</v>
          </cell>
          <cell r="F277" t="str">
            <v>ThS.Nguyễn Cẩm Nhung</v>
          </cell>
          <cell r="G277">
            <v>60</v>
          </cell>
          <cell r="H277">
            <v>44</v>
          </cell>
          <cell r="I277">
            <v>32</v>
          </cell>
        </row>
        <row r="278">
          <cell r="E278" t="str">
            <v>FLF2104 7</v>
          </cell>
          <cell r="F278" t="str">
            <v>ThS.Hoàng Nguyễn Thu Trang</v>
          </cell>
          <cell r="G278">
            <v>60</v>
          </cell>
          <cell r="H278">
            <v>51</v>
          </cell>
          <cell r="I278">
            <v>36</v>
          </cell>
        </row>
        <row r="279">
          <cell r="E279" t="str">
            <v>FLF2104 7</v>
          </cell>
          <cell r="F279" t="str">
            <v>ThS.Hoàng Nguyễn Thu Trang</v>
          </cell>
          <cell r="G279">
            <v>60</v>
          </cell>
          <cell r="H279">
            <v>51</v>
          </cell>
          <cell r="I279">
            <v>36</v>
          </cell>
        </row>
        <row r="280">
          <cell r="E280" t="str">
            <v>FLF2104 8</v>
          </cell>
          <cell r="F280" t="str">
            <v>ThS.Vũ Thị Huyền Trang</v>
          </cell>
          <cell r="G280">
            <v>60</v>
          </cell>
          <cell r="H280">
            <v>55</v>
          </cell>
          <cell r="I280">
            <v>34</v>
          </cell>
        </row>
        <row r="281">
          <cell r="E281" t="str">
            <v>FLF2104 8</v>
          </cell>
          <cell r="F281" t="str">
            <v>ThS.Vũ Thị Huyền Trang</v>
          </cell>
          <cell r="G281">
            <v>60</v>
          </cell>
          <cell r="H281">
            <v>55</v>
          </cell>
          <cell r="I281">
            <v>34</v>
          </cell>
        </row>
        <row r="282">
          <cell r="E282" t="str">
            <v>FLF2104 9</v>
          </cell>
          <cell r="F282" t="str">
            <v>ThS.Nguyễn Kiều Oanh</v>
          </cell>
          <cell r="G282">
            <v>60</v>
          </cell>
          <cell r="H282">
            <v>53</v>
          </cell>
          <cell r="I282">
            <v>49</v>
          </cell>
        </row>
        <row r="283">
          <cell r="E283" t="str">
            <v>FLF2104 9</v>
          </cell>
          <cell r="F283" t="str">
            <v>ThS.Nguyễn Kiều Oanh</v>
          </cell>
          <cell r="G283">
            <v>60</v>
          </cell>
          <cell r="H283">
            <v>53</v>
          </cell>
          <cell r="I283">
            <v>49</v>
          </cell>
        </row>
        <row r="284">
          <cell r="E284" t="str">
            <v>INT1004 1</v>
          </cell>
          <cell r="F284" t="str">
            <v>ThS.Vương Thị Hồng</v>
          </cell>
          <cell r="G284">
            <v>60</v>
          </cell>
          <cell r="H284">
            <v>38</v>
          </cell>
          <cell r="I284">
            <v>37</v>
          </cell>
        </row>
        <row r="285">
          <cell r="E285" t="str">
            <v>INT1004 10</v>
          </cell>
          <cell r="F285" t="str">
            <v>TS.Trần Mai Vũ</v>
          </cell>
          <cell r="G285">
            <v>60</v>
          </cell>
          <cell r="H285">
            <v>41</v>
          </cell>
          <cell r="I285">
            <v>41</v>
          </cell>
        </row>
        <row r="286">
          <cell r="E286" t="str">
            <v>INT1004 11</v>
          </cell>
          <cell r="F286" t="str">
            <v>ThS.Vương Thị Hải Yến</v>
          </cell>
          <cell r="G286">
            <v>60</v>
          </cell>
          <cell r="H286">
            <v>39</v>
          </cell>
          <cell r="I286">
            <v>40</v>
          </cell>
        </row>
        <row r="287">
          <cell r="E287" t="str">
            <v>INT1004 12</v>
          </cell>
          <cell r="F287" t="str">
            <v>ThS.Lê Khánh Trình</v>
          </cell>
          <cell r="G287">
            <v>60</v>
          </cell>
          <cell r="H287">
            <v>39</v>
          </cell>
          <cell r="I287">
            <v>40</v>
          </cell>
        </row>
        <row r="288">
          <cell r="E288" t="str">
            <v>INT1004 13</v>
          </cell>
          <cell r="F288" t="str">
            <v>ThS.Lê Khánh Trình</v>
          </cell>
          <cell r="G288">
            <v>60</v>
          </cell>
          <cell r="H288">
            <v>43</v>
          </cell>
          <cell r="I288">
            <v>40</v>
          </cell>
        </row>
        <row r="289">
          <cell r="E289" t="str">
            <v>INT1004 14</v>
          </cell>
          <cell r="F289" t="str">
            <v>Kiều Thanh Bình</v>
          </cell>
          <cell r="G289">
            <v>60</v>
          </cell>
          <cell r="H289">
            <v>33</v>
          </cell>
          <cell r="I289">
            <v>33</v>
          </cell>
        </row>
        <row r="290">
          <cell r="E290" t="str">
            <v>INT1004 15</v>
          </cell>
          <cell r="F290" t="str">
            <v>TS.Trần Mai Vũ</v>
          </cell>
          <cell r="G290">
            <v>60</v>
          </cell>
          <cell r="H290">
            <v>39</v>
          </cell>
          <cell r="I290">
            <v>37</v>
          </cell>
        </row>
        <row r="291">
          <cell r="E291" t="str">
            <v>INT1004 16</v>
          </cell>
          <cell r="F291" t="str">
            <v>ThS.Vương Thị Hải Yến</v>
          </cell>
          <cell r="G291">
            <v>60</v>
          </cell>
          <cell r="H291">
            <v>44</v>
          </cell>
          <cell r="I291">
            <v>43</v>
          </cell>
        </row>
        <row r="292">
          <cell r="E292" t="str">
            <v>INT1004 2</v>
          </cell>
          <cell r="F292" t="str">
            <v>ThS.Vương Thị Hồng</v>
          </cell>
          <cell r="G292">
            <v>60</v>
          </cell>
          <cell r="H292">
            <v>38</v>
          </cell>
          <cell r="I292">
            <v>41</v>
          </cell>
        </row>
        <row r="293">
          <cell r="E293" t="str">
            <v>INT1004 3</v>
          </cell>
          <cell r="F293" t="str">
            <v>ThS.Vương Thị Hồng</v>
          </cell>
          <cell r="G293">
            <v>60</v>
          </cell>
          <cell r="H293">
            <v>43</v>
          </cell>
          <cell r="I293">
            <v>43</v>
          </cell>
        </row>
        <row r="294">
          <cell r="E294" t="str">
            <v>INT1004 4</v>
          </cell>
          <cell r="F294" t="str">
            <v>ThS.Vương Thị Hải Yến</v>
          </cell>
          <cell r="G294">
            <v>100</v>
          </cell>
          <cell r="H294">
            <v>100</v>
          </cell>
          <cell r="I294">
            <v>100</v>
          </cell>
        </row>
        <row r="295">
          <cell r="E295" t="str">
            <v>INT1004 5</v>
          </cell>
          <cell r="F295" t="str">
            <v>ThS.Vương Thị Hải Yến</v>
          </cell>
          <cell r="G295">
            <v>100</v>
          </cell>
          <cell r="H295">
            <v>100</v>
          </cell>
          <cell r="I295">
            <v>100</v>
          </cell>
        </row>
        <row r="296">
          <cell r="E296" t="str">
            <v>INT1004 6</v>
          </cell>
          <cell r="F296" t="str">
            <v>ThS.Vương Thị Hồng</v>
          </cell>
          <cell r="G296">
            <v>100</v>
          </cell>
          <cell r="H296">
            <v>97</v>
          </cell>
          <cell r="I296">
            <v>94</v>
          </cell>
        </row>
        <row r="297">
          <cell r="E297" t="str">
            <v>INT1004 7</v>
          </cell>
          <cell r="F297" t="str">
            <v>ThS.Vương Thị Hồng</v>
          </cell>
          <cell r="G297">
            <v>100</v>
          </cell>
          <cell r="H297">
            <v>65</v>
          </cell>
          <cell r="I297">
            <v>66</v>
          </cell>
        </row>
        <row r="298">
          <cell r="E298" t="str">
            <v>INT1004 8</v>
          </cell>
          <cell r="F298" t="str">
            <v>TS.Trần Mai Vũ</v>
          </cell>
          <cell r="G298">
            <v>50</v>
          </cell>
          <cell r="H298">
            <v>43</v>
          </cell>
          <cell r="I298">
            <v>48</v>
          </cell>
        </row>
        <row r="299">
          <cell r="E299" t="str">
            <v>INT1004 9</v>
          </cell>
          <cell r="F299" t="str">
            <v>TS.Trần Mai Vũ</v>
          </cell>
          <cell r="G299">
            <v>50</v>
          </cell>
          <cell r="H299">
            <v>49</v>
          </cell>
          <cell r="I299">
            <v>45</v>
          </cell>
        </row>
        <row r="300">
          <cell r="E300" t="str">
            <v>INE3109</v>
          </cell>
          <cell r="F300" t="str">
            <v>PGS.TS.Nguyễn Xuân Thiên</v>
          </cell>
          <cell r="G300">
            <v>70</v>
          </cell>
          <cell r="H300">
            <v>71</v>
          </cell>
          <cell r="I300">
            <v>71</v>
          </cell>
        </row>
        <row r="301">
          <cell r="E301" t="str">
            <v>PEC3032</v>
          </cell>
          <cell r="F301" t="str">
            <v>TS.Nguyễn Thị Thu Hoài</v>
          </cell>
          <cell r="G301">
            <v>60</v>
          </cell>
          <cell r="H301">
            <v>60</v>
          </cell>
          <cell r="I301">
            <v>59</v>
          </cell>
        </row>
        <row r="302">
          <cell r="E302" t="str">
            <v>PEC3032</v>
          </cell>
          <cell r="F302" t="str">
            <v>TS.Nguyễn Thị Thu Hoài</v>
          </cell>
          <cell r="G302">
            <v>60</v>
          </cell>
          <cell r="H302">
            <v>60</v>
          </cell>
          <cell r="I302">
            <v>59</v>
          </cell>
        </row>
        <row r="303">
          <cell r="E303" t="str">
            <v>MAT1005 1</v>
          </cell>
          <cell r="F303" t="str">
            <v>GVC.Doãn Quí Cối</v>
          </cell>
          <cell r="G303">
            <v>85</v>
          </cell>
          <cell r="H303">
            <v>85</v>
          </cell>
          <cell r="I303">
            <v>86</v>
          </cell>
        </row>
        <row r="304">
          <cell r="E304" t="str">
            <v>MAT1005 10</v>
          </cell>
          <cell r="F304" t="str">
            <v>TS.Phạm Đình Tùng</v>
          </cell>
          <cell r="G304">
            <v>40</v>
          </cell>
          <cell r="H304">
            <v>37</v>
          </cell>
          <cell r="I304">
            <v>31</v>
          </cell>
        </row>
        <row r="305">
          <cell r="E305" t="str">
            <v>MAT1005 2</v>
          </cell>
          <cell r="F305" t="str">
            <v>TS.Nguyễn Trọng HIếu</v>
          </cell>
          <cell r="G305">
            <v>100</v>
          </cell>
          <cell r="H305">
            <v>101</v>
          </cell>
          <cell r="I305">
            <v>100</v>
          </cell>
        </row>
        <row r="306">
          <cell r="E306" t="str">
            <v>MAT1005 3</v>
          </cell>
          <cell r="F306" t="str">
            <v>TS.Nguyễn Ngọc Phan</v>
          </cell>
          <cell r="G306">
            <v>85</v>
          </cell>
          <cell r="H306">
            <v>86</v>
          </cell>
          <cell r="I306">
            <v>85</v>
          </cell>
        </row>
        <row r="307">
          <cell r="E307" t="str">
            <v>MAT1005 4</v>
          </cell>
          <cell r="F307" t="str">
            <v>TS.Nguyễn Trọng HIếu</v>
          </cell>
          <cell r="G307">
            <v>100</v>
          </cell>
          <cell r="H307">
            <v>100</v>
          </cell>
          <cell r="I307">
            <v>98</v>
          </cell>
        </row>
        <row r="308">
          <cell r="E308" t="str">
            <v>MAT1005 5</v>
          </cell>
          <cell r="F308" t="str">
            <v>TS.Nguyễn Ngọc Phan</v>
          </cell>
          <cell r="G308">
            <v>50</v>
          </cell>
          <cell r="H308">
            <v>50</v>
          </cell>
          <cell r="I308">
            <v>45</v>
          </cell>
        </row>
        <row r="309">
          <cell r="E309" t="str">
            <v>MAT1005 6</v>
          </cell>
          <cell r="F309" t="str">
            <v>TS.Hoàng Thị Phương Thảo</v>
          </cell>
          <cell r="G309">
            <v>50</v>
          </cell>
          <cell r="H309">
            <v>49</v>
          </cell>
          <cell r="I309">
            <v>45</v>
          </cell>
        </row>
        <row r="310">
          <cell r="E310" t="str">
            <v>MAT1005 7</v>
          </cell>
          <cell r="F310" t="str">
            <v>TS.Cao Xuân Hòa</v>
          </cell>
          <cell r="G310">
            <v>70</v>
          </cell>
          <cell r="H310">
            <v>71</v>
          </cell>
          <cell r="I310">
            <v>71</v>
          </cell>
        </row>
        <row r="311">
          <cell r="E311" t="str">
            <v>MAT1005 8</v>
          </cell>
          <cell r="F311" t="str">
            <v>TS.Cao Xuân Hòa</v>
          </cell>
          <cell r="G311">
            <v>85</v>
          </cell>
          <cell r="H311">
            <v>85</v>
          </cell>
          <cell r="I311">
            <v>80</v>
          </cell>
        </row>
        <row r="312">
          <cell r="E312" t="str">
            <v>MAT1005 9</v>
          </cell>
          <cell r="F312" t="str">
            <v>GVC.Doãn Quí Cối</v>
          </cell>
          <cell r="G312">
            <v>85</v>
          </cell>
          <cell r="H312">
            <v>85</v>
          </cell>
          <cell r="I312">
            <v>83</v>
          </cell>
        </row>
        <row r="313">
          <cell r="E313" t="str">
            <v>BSA3040</v>
          </cell>
          <cell r="F313" t="str">
            <v>ThS.Nguyễn Lan Phương</v>
          </cell>
          <cell r="G313">
            <v>60</v>
          </cell>
          <cell r="H313">
            <v>49</v>
          </cell>
          <cell r="I313">
            <v>45</v>
          </cell>
        </row>
        <row r="314">
          <cell r="E314" t="str">
            <v>BSA3040</v>
          </cell>
          <cell r="F314" t="str">
            <v>ThS.Nguyễn Lan Phương</v>
          </cell>
          <cell r="G314">
            <v>60</v>
          </cell>
          <cell r="H314">
            <v>49</v>
          </cell>
          <cell r="I314">
            <v>45</v>
          </cell>
        </row>
        <row r="315">
          <cell r="E315" t="str">
            <v>MAT1101 1</v>
          </cell>
          <cell r="F315" t="str">
            <v>ThS.Đào Thanh Tùng</v>
          </cell>
          <cell r="G315">
            <v>100</v>
          </cell>
          <cell r="H315">
            <v>101</v>
          </cell>
          <cell r="I315">
            <v>101</v>
          </cell>
        </row>
        <row r="316">
          <cell r="E316" t="str">
            <v>MAT1101 10</v>
          </cell>
          <cell r="F316" t="str">
            <v>TS.Nguyễn Thị Hoài</v>
          </cell>
          <cell r="G316">
            <v>60</v>
          </cell>
          <cell r="H316">
            <v>42</v>
          </cell>
          <cell r="I316">
            <v>32</v>
          </cell>
        </row>
        <row r="317">
          <cell r="E317" t="str">
            <v>MAT1101 11</v>
          </cell>
          <cell r="F317" t="str">
            <v>ThS.Ngô Anh Tuấn</v>
          </cell>
          <cell r="G317">
            <v>60</v>
          </cell>
          <cell r="H317">
            <v>44</v>
          </cell>
          <cell r="I317">
            <v>37</v>
          </cell>
        </row>
        <row r="318">
          <cell r="E318" t="str">
            <v>MAT1101 12</v>
          </cell>
          <cell r="F318" t="str">
            <v>ThS.Ngô Anh Tuấn</v>
          </cell>
          <cell r="G318">
            <v>60</v>
          </cell>
          <cell r="H318">
            <v>46</v>
          </cell>
          <cell r="I318">
            <v>34</v>
          </cell>
        </row>
        <row r="319">
          <cell r="E319" t="str">
            <v>MAT1101 13</v>
          </cell>
          <cell r="F319" t="str">
            <v>TS.Lê Vĩ</v>
          </cell>
          <cell r="G319">
            <v>60</v>
          </cell>
          <cell r="H319">
            <v>43</v>
          </cell>
          <cell r="I319">
            <v>36</v>
          </cell>
        </row>
        <row r="320">
          <cell r="E320" t="str">
            <v>MAT1101 14</v>
          </cell>
          <cell r="F320" t="str">
            <v>TS.Lê Vĩ</v>
          </cell>
          <cell r="G320">
            <v>60</v>
          </cell>
          <cell r="H320">
            <v>37</v>
          </cell>
          <cell r="I320">
            <v>19</v>
          </cell>
        </row>
        <row r="321">
          <cell r="E321" t="str">
            <v>MAT1101 15</v>
          </cell>
          <cell r="F321" t="str">
            <v>TS.Hoàng Thị Phương Thảo</v>
          </cell>
          <cell r="G321">
            <v>60</v>
          </cell>
          <cell r="H321">
            <v>35</v>
          </cell>
          <cell r="I321">
            <v>29</v>
          </cell>
        </row>
        <row r="322">
          <cell r="E322" t="str">
            <v>MAT1101 16</v>
          </cell>
          <cell r="F322" t="str">
            <v>TS.Hoàng Thị Phương Thảo</v>
          </cell>
          <cell r="G322">
            <v>60</v>
          </cell>
          <cell r="H322">
            <v>38</v>
          </cell>
          <cell r="I322">
            <v>30</v>
          </cell>
        </row>
        <row r="323">
          <cell r="E323" t="str">
            <v>MAT1101 17</v>
          </cell>
          <cell r="F323" t="str">
            <v>ThS.Tạ Công Sơn</v>
          </cell>
          <cell r="G323">
            <v>60</v>
          </cell>
          <cell r="H323">
            <v>42</v>
          </cell>
          <cell r="I323">
            <v>38</v>
          </cell>
        </row>
        <row r="324">
          <cell r="E324" t="str">
            <v>MAT1101 18</v>
          </cell>
          <cell r="F324" t="str">
            <v>ThS.Tạ Công Sơn</v>
          </cell>
          <cell r="G324">
            <v>60</v>
          </cell>
          <cell r="H324">
            <v>48</v>
          </cell>
          <cell r="I324">
            <v>43</v>
          </cell>
        </row>
        <row r="325">
          <cell r="E325" t="str">
            <v>MAT1101 19</v>
          </cell>
          <cell r="F325" t="str">
            <v>TS.Nguyễn Trọng HIếu</v>
          </cell>
          <cell r="G325">
            <v>60</v>
          </cell>
          <cell r="H325">
            <v>39</v>
          </cell>
          <cell r="I325">
            <v>34</v>
          </cell>
        </row>
        <row r="326">
          <cell r="E326" t="str">
            <v>MAT1101 2</v>
          </cell>
          <cell r="F326" t="str">
            <v>ThS.Đào Thanh Tùng</v>
          </cell>
          <cell r="G326">
            <v>100</v>
          </cell>
          <cell r="H326">
            <v>100</v>
          </cell>
          <cell r="I326">
            <v>101</v>
          </cell>
        </row>
        <row r="327">
          <cell r="E327" t="str">
            <v>MAT1101 20</v>
          </cell>
          <cell r="F327" t="str">
            <v>TS.Nguyễn Trọng HIếu</v>
          </cell>
          <cell r="G327">
            <v>60</v>
          </cell>
          <cell r="H327">
            <v>36</v>
          </cell>
          <cell r="I327">
            <v>31</v>
          </cell>
        </row>
        <row r="328">
          <cell r="E328" t="str">
            <v>MAT1101 3</v>
          </cell>
          <cell r="F328" t="str">
            <v>ThS.Tạ Công Sơn</v>
          </cell>
          <cell r="G328">
            <v>100</v>
          </cell>
          <cell r="H328">
            <v>100</v>
          </cell>
          <cell r="I328">
            <v>100</v>
          </cell>
        </row>
        <row r="329">
          <cell r="E329" t="str">
            <v>MAT1101 4</v>
          </cell>
          <cell r="F329" t="str">
            <v>ThS.Trịnh Thị Ngọc Lan</v>
          </cell>
          <cell r="G329">
            <v>100</v>
          </cell>
          <cell r="H329">
            <v>100</v>
          </cell>
          <cell r="I329">
            <v>100</v>
          </cell>
        </row>
        <row r="330">
          <cell r="E330" t="str">
            <v>MAT1101 5</v>
          </cell>
          <cell r="F330" t="str">
            <v>PGS. TS.Phan Viết Thư</v>
          </cell>
          <cell r="G330">
            <v>60</v>
          </cell>
          <cell r="H330">
            <v>39</v>
          </cell>
          <cell r="I330">
            <v>34</v>
          </cell>
        </row>
        <row r="331">
          <cell r="E331" t="str">
            <v>MAT1101 6</v>
          </cell>
          <cell r="F331" t="str">
            <v>PGS. TS.Phan Viết Thư</v>
          </cell>
          <cell r="G331">
            <v>60</v>
          </cell>
          <cell r="H331">
            <v>41</v>
          </cell>
          <cell r="I331">
            <v>38</v>
          </cell>
        </row>
        <row r="332">
          <cell r="E332" t="str">
            <v>MAT1101 7</v>
          </cell>
          <cell r="F332" t="str">
            <v>TS.Nguyễn Tiến Dũng</v>
          </cell>
          <cell r="G332">
            <v>60</v>
          </cell>
          <cell r="H332">
            <v>37</v>
          </cell>
          <cell r="I332">
            <v>32</v>
          </cell>
        </row>
        <row r="333">
          <cell r="E333" t="str">
            <v>MAT1101 8</v>
          </cell>
          <cell r="F333" t="str">
            <v>TS.Nguyễn Tiến Dũng</v>
          </cell>
          <cell r="G333">
            <v>60</v>
          </cell>
          <cell r="H333">
            <v>41</v>
          </cell>
          <cell r="I333">
            <v>39</v>
          </cell>
        </row>
        <row r="334">
          <cell r="E334" t="str">
            <v>MAT1101 9</v>
          </cell>
          <cell r="F334" t="str">
            <v>TS.Nguyễn Thị Hoài</v>
          </cell>
          <cell r="G334">
            <v>60</v>
          </cell>
          <cell r="H334">
            <v>36</v>
          </cell>
          <cell r="I334">
            <v>27</v>
          </cell>
        </row>
        <row r="336">
          <cell r="F336" t="str">
            <v>Hà Nội, ngày 21 tháng 2 năm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26-11-2018 (lan 1)"/>
    </sheetNames>
    <sheetDataSet>
      <sheetData sheetId="0" refreshError="1">
        <row r="1">
          <cell r="F1" t="str">
            <v>CỘNG HÒA XÃ HỘI CHỦ NGHĨA VIỆT NAM</v>
          </cell>
        </row>
        <row r="2">
          <cell r="F2" t="str">
            <v>Độc lập - Tự do - Hạnh phúc</v>
          </cell>
        </row>
        <row r="6">
          <cell r="E6" t="str">
            <v>Mã LHP</v>
          </cell>
          <cell r="F6" t="str">
            <v>Giảng Viên</v>
          </cell>
          <cell r="G6" t="str">
            <v>Số SV</v>
          </cell>
          <cell r="H6" t="str">
            <v>Số ĐK</v>
          </cell>
          <cell r="I6" t="str">
            <v>Thứ</v>
          </cell>
          <cell r="J6" t="str">
            <v>Tiết</v>
          </cell>
          <cell r="K6" t="str">
            <v>Giảng đường</v>
          </cell>
        </row>
        <row r="7">
          <cell r="E7" t="str">
            <v>INE3082</v>
          </cell>
          <cell r="F7" t="str">
            <v>PGS. TS.Nguyễn Thị Kim Chi; TS.Đặng Quý Dương</v>
          </cell>
          <cell r="G7">
            <v>60</v>
          </cell>
          <cell r="H7">
            <v>0</v>
          </cell>
          <cell r="I7" t="str">
            <v>2</v>
          </cell>
          <cell r="J7" t="str">
            <v>7-9</v>
          </cell>
          <cell r="K7" t="str">
            <v>202CSS</v>
          </cell>
        </row>
        <row r="8">
          <cell r="E8" t="str">
            <v>INE3082</v>
          </cell>
          <cell r="F8" t="str">
            <v>PGS. TS.Nguyễn Thị Kim Chi; TS.Đặng Quý Dương</v>
          </cell>
          <cell r="G8">
            <v>60</v>
          </cell>
          <cell r="H8">
            <v>0</v>
          </cell>
          <cell r="I8" t="str">
            <v>4</v>
          </cell>
          <cell r="J8" t="str">
            <v>7-9</v>
          </cell>
          <cell r="K8" t="str">
            <v>202CSS</v>
          </cell>
        </row>
        <row r="9">
          <cell r="E9" t="str">
            <v>BSA3028</v>
          </cell>
          <cell r="F9" t="str">
            <v>ThS.Trần Văn Tuệ</v>
          </cell>
          <cell r="G9">
            <v>80</v>
          </cell>
          <cell r="H9">
            <v>0</v>
          </cell>
          <cell r="I9" t="str">
            <v>2</v>
          </cell>
          <cell r="J9" t="str">
            <v>10-12</v>
          </cell>
          <cell r="K9" t="str">
            <v>103CSS</v>
          </cell>
        </row>
        <row r="10">
          <cell r="E10" t="str">
            <v>FIB3010 1</v>
          </cell>
          <cell r="F10" t="str">
            <v>ThS.Nguyễn Quốc Việt (TCNH)</v>
          </cell>
          <cell r="G10">
            <v>85</v>
          </cell>
          <cell r="H10">
            <v>0</v>
          </cell>
          <cell r="I10" t="str">
            <v>2</v>
          </cell>
          <cell r="J10" t="str">
            <v>1-3</v>
          </cell>
          <cell r="K10" t="str">
            <v>705VU</v>
          </cell>
        </row>
        <row r="11">
          <cell r="E11" t="str">
            <v>FIB3010 2</v>
          </cell>
          <cell r="F11" t="str">
            <v>ThS.Nguyễn Tiến Thành</v>
          </cell>
          <cell r="G11">
            <v>80</v>
          </cell>
          <cell r="H11">
            <v>0</v>
          </cell>
          <cell r="I11" t="str">
            <v>2</v>
          </cell>
          <cell r="J11" t="str">
            <v>10-12</v>
          </cell>
          <cell r="K11" t="str">
            <v>101CSS</v>
          </cell>
        </row>
        <row r="12">
          <cell r="E12" t="str">
            <v>HIS1002 1</v>
          </cell>
          <cell r="G12">
            <v>85</v>
          </cell>
          <cell r="H12">
            <v>0</v>
          </cell>
          <cell r="I12" t="str">
            <v>2</v>
          </cell>
          <cell r="J12" t="str">
            <v>4-6</v>
          </cell>
          <cell r="K12" t="str">
            <v>705VU</v>
          </cell>
        </row>
        <row r="13">
          <cell r="E13" t="str">
            <v>HIS1002 2</v>
          </cell>
          <cell r="G13">
            <v>100</v>
          </cell>
          <cell r="H13">
            <v>0</v>
          </cell>
          <cell r="I13" t="str">
            <v>2</v>
          </cell>
          <cell r="J13" t="str">
            <v>4-6</v>
          </cell>
          <cell r="K13" t="str">
            <v>706VU</v>
          </cell>
        </row>
        <row r="14">
          <cell r="E14" t="str">
            <v>HIS1002 3</v>
          </cell>
          <cell r="G14">
            <v>85</v>
          </cell>
          <cell r="H14">
            <v>0</v>
          </cell>
          <cell r="I14" t="str">
            <v>2</v>
          </cell>
          <cell r="J14" t="str">
            <v>1-3</v>
          </cell>
          <cell r="K14" t="str">
            <v>702VU</v>
          </cell>
        </row>
        <row r="15">
          <cell r="E15" t="str">
            <v>HIS1002 4</v>
          </cell>
          <cell r="G15">
            <v>100</v>
          </cell>
          <cell r="H15">
            <v>0</v>
          </cell>
          <cell r="I15" t="str">
            <v>2</v>
          </cell>
          <cell r="J15" t="str">
            <v>7-9</v>
          </cell>
          <cell r="K15" t="str">
            <v>706VU</v>
          </cell>
        </row>
        <row r="16">
          <cell r="E16" t="str">
            <v>HIS1002 5</v>
          </cell>
          <cell r="G16">
            <v>70</v>
          </cell>
          <cell r="H16">
            <v>0</v>
          </cell>
          <cell r="I16" t="str">
            <v>3</v>
          </cell>
          <cell r="J16" t="str">
            <v>4-6</v>
          </cell>
          <cell r="K16" t="str">
            <v>406E4</v>
          </cell>
        </row>
        <row r="17">
          <cell r="E17" t="str">
            <v>HIS1002 6</v>
          </cell>
          <cell r="G17">
            <v>40</v>
          </cell>
          <cell r="H17">
            <v>0</v>
          </cell>
          <cell r="I17" t="str">
            <v>3</v>
          </cell>
          <cell r="J17" t="str">
            <v>1-3</v>
          </cell>
          <cell r="K17" t="str">
            <v>508E4</v>
          </cell>
        </row>
        <row r="18">
          <cell r="E18" t="str">
            <v>HIS1002 7</v>
          </cell>
          <cell r="G18">
            <v>100</v>
          </cell>
          <cell r="H18">
            <v>0</v>
          </cell>
          <cell r="I18" t="str">
            <v>2</v>
          </cell>
          <cell r="J18" t="str">
            <v>1-3</v>
          </cell>
          <cell r="K18" t="str">
            <v>706VU</v>
          </cell>
        </row>
        <row r="19">
          <cell r="E19" t="str">
            <v>HIS1002 8</v>
          </cell>
          <cell r="G19">
            <v>70</v>
          </cell>
          <cell r="H19">
            <v>0</v>
          </cell>
          <cell r="I19" t="str">
            <v>2</v>
          </cell>
          <cell r="J19" t="str">
            <v>7-9</v>
          </cell>
          <cell r="K19" t="str">
            <v>406E4</v>
          </cell>
        </row>
        <row r="20">
          <cell r="E20" t="str">
            <v>HIS1002 9</v>
          </cell>
          <cell r="G20">
            <v>85</v>
          </cell>
          <cell r="H20">
            <v>0</v>
          </cell>
          <cell r="I20" t="str">
            <v>2</v>
          </cell>
          <cell r="J20" t="str">
            <v>10-12</v>
          </cell>
          <cell r="K20" t="str">
            <v>702VU</v>
          </cell>
        </row>
        <row r="21">
          <cell r="E21" t="str">
            <v>BSA2025</v>
          </cell>
          <cell r="F21" t="str">
            <v>TS.Lưu Thị Minh Ngọc</v>
          </cell>
          <cell r="G21">
            <v>85</v>
          </cell>
          <cell r="H21">
            <v>0</v>
          </cell>
          <cell r="I21" t="str">
            <v>2</v>
          </cell>
          <cell r="J21" t="str">
            <v>7-9</v>
          </cell>
          <cell r="K21" t="str">
            <v>705VU</v>
          </cell>
        </row>
        <row r="22">
          <cell r="E22" t="str">
            <v>INE4002 1</v>
          </cell>
          <cell r="F22" t="str">
            <v>PGS. TS.Nguyễn Thị Kim Anh; TS.Phạm Thu Phương</v>
          </cell>
          <cell r="G22">
            <v>100</v>
          </cell>
          <cell r="H22">
            <v>0</v>
          </cell>
          <cell r="I22" t="str">
            <v>2</v>
          </cell>
          <cell r="J22" t="str">
            <v>10-12</v>
          </cell>
          <cell r="K22" t="str">
            <v>706VU</v>
          </cell>
        </row>
        <row r="23">
          <cell r="E23" t="str">
            <v>INE4002 2</v>
          </cell>
          <cell r="F23" t="str">
            <v>TS.Phạm Vũ Thắng</v>
          </cell>
          <cell r="G23">
            <v>70</v>
          </cell>
          <cell r="H23">
            <v>0</v>
          </cell>
          <cell r="I23" t="str">
            <v>2</v>
          </cell>
          <cell r="J23" t="str">
            <v>4-6</v>
          </cell>
          <cell r="K23" t="str">
            <v>707VU</v>
          </cell>
        </row>
        <row r="24">
          <cell r="E24" t="str">
            <v>PES1025 11</v>
          </cell>
          <cell r="G24">
            <v>45</v>
          </cell>
          <cell r="H24">
            <v>0</v>
          </cell>
          <cell r="I24" t="str">
            <v>4</v>
          </cell>
          <cell r="J24" t="str">
            <v>1-2</v>
          </cell>
          <cell r="K24" t="str">
            <v>Khu GDTC - ĐHNN</v>
          </cell>
        </row>
        <row r="25">
          <cell r="E25" t="str">
            <v>PES1025 12</v>
          </cell>
          <cell r="G25">
            <v>45</v>
          </cell>
          <cell r="H25">
            <v>0</v>
          </cell>
          <cell r="I25" t="str">
            <v>4</v>
          </cell>
          <cell r="J25" t="str">
            <v>3-4</v>
          </cell>
          <cell r="K25" t="str">
            <v>Khu GDTC - ĐHNN</v>
          </cell>
        </row>
        <row r="26">
          <cell r="E26" t="str">
            <v>PES1025 13</v>
          </cell>
          <cell r="G26">
            <v>45</v>
          </cell>
          <cell r="H26">
            <v>0</v>
          </cell>
          <cell r="I26" t="str">
            <v>4</v>
          </cell>
          <cell r="J26" t="str">
            <v>7-8</v>
          </cell>
          <cell r="K26" t="str">
            <v>Khu GDTC - ĐHNN</v>
          </cell>
        </row>
        <row r="27">
          <cell r="E27" t="str">
            <v>PES1025 14</v>
          </cell>
          <cell r="G27">
            <v>45</v>
          </cell>
          <cell r="H27">
            <v>0</v>
          </cell>
          <cell r="I27" t="str">
            <v>4</v>
          </cell>
          <cell r="J27" t="str">
            <v>9-10</v>
          </cell>
          <cell r="K27" t="str">
            <v>Khu GDTC - ĐHNN</v>
          </cell>
        </row>
        <row r="28">
          <cell r="E28" t="str">
            <v>PES1030 10</v>
          </cell>
          <cell r="G28">
            <v>45</v>
          </cell>
          <cell r="H28">
            <v>0</v>
          </cell>
          <cell r="I28" t="str">
            <v>5</v>
          </cell>
          <cell r="J28" t="str">
            <v>9-10</v>
          </cell>
          <cell r="K28" t="str">
            <v>Khu GDTC - ĐHNN</v>
          </cell>
        </row>
        <row r="29">
          <cell r="E29" t="str">
            <v>PES1030 7</v>
          </cell>
          <cell r="G29">
            <v>45</v>
          </cell>
          <cell r="H29">
            <v>0</v>
          </cell>
          <cell r="I29" t="str">
            <v>3</v>
          </cell>
          <cell r="J29" t="str">
            <v>7-8</v>
          </cell>
          <cell r="K29" t="str">
            <v>Khu GDTC - ĐHNN</v>
          </cell>
        </row>
        <row r="30">
          <cell r="E30" t="str">
            <v>PES1030 8</v>
          </cell>
          <cell r="G30">
            <v>45</v>
          </cell>
          <cell r="H30">
            <v>0</v>
          </cell>
          <cell r="I30" t="str">
            <v>3</v>
          </cell>
          <cell r="J30" t="str">
            <v>9-10</v>
          </cell>
          <cell r="K30" t="str">
            <v>Khu GDTC - ĐHNN</v>
          </cell>
        </row>
        <row r="31">
          <cell r="E31" t="str">
            <v>PES1030 9</v>
          </cell>
          <cell r="G31">
            <v>45</v>
          </cell>
          <cell r="H31">
            <v>0</v>
          </cell>
          <cell r="I31" t="str">
            <v>5</v>
          </cell>
          <cell r="J31" t="str">
            <v>7-8</v>
          </cell>
          <cell r="K31" t="str">
            <v>Khu GDTC - ĐHNN</v>
          </cell>
        </row>
        <row r="32">
          <cell r="E32" t="str">
            <v>PES1015 33</v>
          </cell>
          <cell r="G32">
            <v>45</v>
          </cell>
          <cell r="H32">
            <v>0</v>
          </cell>
          <cell r="I32" t="str">
            <v>2</v>
          </cell>
          <cell r="J32" t="str">
            <v>7-8</v>
          </cell>
          <cell r="K32" t="str">
            <v>Khu GDTC - ĐHNN</v>
          </cell>
        </row>
        <row r="33">
          <cell r="E33" t="str">
            <v>PES1015 34</v>
          </cell>
          <cell r="G33">
            <v>45</v>
          </cell>
          <cell r="H33">
            <v>0</v>
          </cell>
          <cell r="I33" t="str">
            <v>2</v>
          </cell>
          <cell r="J33" t="str">
            <v>9-10</v>
          </cell>
          <cell r="K33" t="str">
            <v>Khu GDTC - ĐHNN</v>
          </cell>
        </row>
        <row r="34">
          <cell r="E34" t="str">
            <v>PES1015 35</v>
          </cell>
          <cell r="G34">
            <v>45</v>
          </cell>
          <cell r="H34">
            <v>0</v>
          </cell>
          <cell r="I34" t="str">
            <v>6</v>
          </cell>
          <cell r="J34" t="str">
            <v>7-8</v>
          </cell>
          <cell r="K34" t="str">
            <v>Khu GDTC - ĐHNN</v>
          </cell>
        </row>
        <row r="35">
          <cell r="E35" t="str">
            <v>PES1015 36</v>
          </cell>
          <cell r="G35">
            <v>45</v>
          </cell>
          <cell r="H35">
            <v>0</v>
          </cell>
          <cell r="I35" t="str">
            <v>6</v>
          </cell>
          <cell r="J35" t="str">
            <v>9-10</v>
          </cell>
          <cell r="K35" t="str">
            <v>Khu GDTC - ĐHNN</v>
          </cell>
        </row>
        <row r="36">
          <cell r="E36" t="str">
            <v>PES1020 39</v>
          </cell>
          <cell r="G36">
            <v>45</v>
          </cell>
          <cell r="H36">
            <v>0</v>
          </cell>
          <cell r="I36" t="str">
            <v>3</v>
          </cell>
          <cell r="J36" t="str">
            <v>1-2</v>
          </cell>
          <cell r="K36" t="str">
            <v>Khu GDTC - ĐHNN</v>
          </cell>
        </row>
        <row r="37">
          <cell r="E37" t="str">
            <v>PES1020 40</v>
          </cell>
          <cell r="G37">
            <v>45</v>
          </cell>
          <cell r="H37">
            <v>0</v>
          </cell>
          <cell r="I37" t="str">
            <v>3</v>
          </cell>
          <cell r="J37" t="str">
            <v>3-4</v>
          </cell>
          <cell r="K37" t="str">
            <v>Khu GDTC - ĐHNN</v>
          </cell>
        </row>
        <row r="38">
          <cell r="E38" t="str">
            <v>PES1020 41</v>
          </cell>
          <cell r="G38">
            <v>45</v>
          </cell>
          <cell r="H38">
            <v>0</v>
          </cell>
          <cell r="I38" t="str">
            <v>6</v>
          </cell>
          <cell r="J38" t="str">
            <v>1-2</v>
          </cell>
          <cell r="K38" t="str">
            <v>Khu GDTC - ĐHNN</v>
          </cell>
        </row>
        <row r="39">
          <cell r="E39" t="str">
            <v>PES1020 42</v>
          </cell>
          <cell r="G39">
            <v>45</v>
          </cell>
          <cell r="H39">
            <v>0</v>
          </cell>
          <cell r="I39" t="str">
            <v>6</v>
          </cell>
          <cell r="J39" t="str">
            <v>3-4</v>
          </cell>
          <cell r="K39" t="str">
            <v>Khu GDTC - ĐHNN</v>
          </cell>
        </row>
        <row r="40">
          <cell r="E40" t="str">
            <v>BSA3035 1</v>
          </cell>
          <cell r="F40" t="str">
            <v>TS.Lưu Hữu Văn; TS.Lưu Quốc Đạt</v>
          </cell>
          <cell r="G40">
            <v>70</v>
          </cell>
          <cell r="H40">
            <v>0</v>
          </cell>
          <cell r="I40" t="str">
            <v>2</v>
          </cell>
          <cell r="J40" t="str">
            <v>10-12</v>
          </cell>
          <cell r="K40" t="str">
            <v>406E4</v>
          </cell>
        </row>
        <row r="41">
          <cell r="E41" t="str">
            <v>BSA3035 2</v>
          </cell>
          <cell r="F41" t="str">
            <v>TS.Lưu Hữu Văn; TS.Lưu Quốc Đạt</v>
          </cell>
          <cell r="G41">
            <v>80</v>
          </cell>
          <cell r="H41">
            <v>0</v>
          </cell>
          <cell r="I41" t="str">
            <v>2</v>
          </cell>
          <cell r="J41" t="str">
            <v>7-9</v>
          </cell>
          <cell r="K41" t="str">
            <v>103CSS</v>
          </cell>
        </row>
        <row r="42">
          <cell r="E42" t="str">
            <v>FIB2003 1</v>
          </cell>
          <cell r="F42" t="str">
            <v>TS.Trần Thị Vân Anh; ThS.Lê Thị Phương Thảo</v>
          </cell>
          <cell r="G42">
            <v>80</v>
          </cell>
          <cell r="H42">
            <v>0</v>
          </cell>
          <cell r="I42" t="str">
            <v>2</v>
          </cell>
          <cell r="J42" t="str">
            <v>1-3</v>
          </cell>
          <cell r="K42" t="str">
            <v>101CSS</v>
          </cell>
        </row>
        <row r="43">
          <cell r="E43" t="str">
            <v>FIB2003 2</v>
          </cell>
          <cell r="F43" t="str">
            <v>ThS.Lê Thị Phương Thảo; TS.Trần Thị Vân Anh</v>
          </cell>
          <cell r="G43">
            <v>60</v>
          </cell>
          <cell r="H43">
            <v>0</v>
          </cell>
          <cell r="I43" t="str">
            <v>2</v>
          </cell>
          <cell r="J43" t="str">
            <v>1-3</v>
          </cell>
          <cell r="K43" t="str">
            <v>201CSS</v>
          </cell>
        </row>
        <row r="44">
          <cell r="E44" t="str">
            <v>FIB2003 3</v>
          </cell>
          <cell r="F44" t="str">
            <v>ThS.Lê Thị Phương Thảo; TS.Trần Thị Vân Anh</v>
          </cell>
          <cell r="G44">
            <v>85</v>
          </cell>
          <cell r="H44">
            <v>0</v>
          </cell>
          <cell r="I44" t="str">
            <v>2</v>
          </cell>
          <cell r="J44" t="str">
            <v>7-9</v>
          </cell>
          <cell r="K44" t="str">
            <v>702VU</v>
          </cell>
        </row>
        <row r="45">
          <cell r="E45" t="str">
            <v>FIB2003 4</v>
          </cell>
          <cell r="F45" t="str">
            <v>TS.Trần Thị Vân Anh; ThS.Lê Thị Phương Thảo</v>
          </cell>
          <cell r="G45">
            <v>70</v>
          </cell>
          <cell r="H45">
            <v>0</v>
          </cell>
          <cell r="I45" t="str">
            <v>5</v>
          </cell>
          <cell r="J45" t="str">
            <v>10-12</v>
          </cell>
          <cell r="K45" t="str">
            <v>707VU</v>
          </cell>
        </row>
        <row r="46">
          <cell r="E46" t="str">
            <v>INE3074 1</v>
          </cell>
          <cell r="F46" t="str">
            <v>PGS.TS.Nguyễn Xuân Thiên; TS.Hoàng Thị Bảo Thoa</v>
          </cell>
          <cell r="G46">
            <v>80</v>
          </cell>
          <cell r="H46">
            <v>0</v>
          </cell>
          <cell r="I46" t="str">
            <v>2</v>
          </cell>
          <cell r="J46" t="str">
            <v>10-12</v>
          </cell>
          <cell r="K46" t="str">
            <v>102CSS</v>
          </cell>
        </row>
        <row r="47">
          <cell r="E47" t="str">
            <v>INE3074 2</v>
          </cell>
          <cell r="F47" t="str">
            <v>PGS.TS.Nguyễn Xuân Thiên; TS.Hoàng Thị Bảo Thoa</v>
          </cell>
          <cell r="G47">
            <v>70</v>
          </cell>
          <cell r="H47">
            <v>0</v>
          </cell>
          <cell r="I47" t="str">
            <v>2</v>
          </cell>
          <cell r="J47" t="str">
            <v>1-3</v>
          </cell>
          <cell r="K47" t="str">
            <v>406E4</v>
          </cell>
        </row>
        <row r="48">
          <cell r="E48" t="str">
            <v>INE3074 3</v>
          </cell>
          <cell r="F48" t="str">
            <v>PGS.TS.Nguyễn Xuân Thiên; TS.Hoàng Thị Bảo Thoa</v>
          </cell>
          <cell r="G48">
            <v>40</v>
          </cell>
          <cell r="H48">
            <v>0</v>
          </cell>
          <cell r="I48" t="str">
            <v>4</v>
          </cell>
          <cell r="J48" t="str">
            <v>1-3</v>
          </cell>
          <cell r="K48" t="str">
            <v>508E4</v>
          </cell>
        </row>
        <row r="49">
          <cell r="E49" t="str">
            <v>INE3008 1</v>
          </cell>
          <cell r="F49" t="str">
            <v>PGS. TS.Nguyễn Thị Kim Anh; TS.Phạm Thu Phương</v>
          </cell>
          <cell r="G49">
            <v>70</v>
          </cell>
          <cell r="H49">
            <v>0</v>
          </cell>
          <cell r="I49" t="str">
            <v>2</v>
          </cell>
          <cell r="J49" t="str">
            <v>4-6</v>
          </cell>
          <cell r="K49" t="str">
            <v>406E4</v>
          </cell>
        </row>
        <row r="50">
          <cell r="E50" t="str">
            <v>INE3008 2</v>
          </cell>
          <cell r="F50" t="str">
            <v>TS.Phạm Thu Phương; PGS. TS.Nguyễn Thị Kim Anh</v>
          </cell>
          <cell r="G50">
            <v>40</v>
          </cell>
          <cell r="H50">
            <v>0</v>
          </cell>
          <cell r="I50" t="str">
            <v>2</v>
          </cell>
          <cell r="J50" t="str">
            <v>4-6</v>
          </cell>
          <cell r="K50" t="str">
            <v>508E4</v>
          </cell>
        </row>
        <row r="51">
          <cell r="E51" t="str">
            <v>INE3008 3</v>
          </cell>
          <cell r="F51" t="str">
            <v>TS.Phạm Thu Phương; PGS. TS.Nguyễn Thị Kim Anh</v>
          </cell>
          <cell r="G51">
            <v>70</v>
          </cell>
          <cell r="H51">
            <v>0</v>
          </cell>
          <cell r="I51" t="str">
            <v>2</v>
          </cell>
          <cell r="J51" t="str">
            <v>1-3</v>
          </cell>
          <cell r="K51" t="str">
            <v>707VU</v>
          </cell>
        </row>
        <row r="52">
          <cell r="E52" t="str">
            <v>INE3023</v>
          </cell>
          <cell r="F52" t="str">
            <v>TS.Bùi Đại Dũng</v>
          </cell>
          <cell r="G52">
            <v>80</v>
          </cell>
          <cell r="H52">
            <v>0</v>
          </cell>
          <cell r="I52" t="str">
            <v>3</v>
          </cell>
          <cell r="J52" t="str">
            <v>4-6</v>
          </cell>
          <cell r="K52" t="str">
            <v>103CSS</v>
          </cell>
        </row>
        <row r="53">
          <cell r="E53" t="str">
            <v>INE3107</v>
          </cell>
          <cell r="F53" t="str">
            <v>ThS.Nguyễn Quang Huy; PGS.TS.Hà Văn Hội</v>
          </cell>
          <cell r="G53">
            <v>60</v>
          </cell>
          <cell r="H53">
            <v>0</v>
          </cell>
          <cell r="I53" t="str">
            <v>3</v>
          </cell>
          <cell r="J53" t="str">
            <v>7-9</v>
          </cell>
          <cell r="K53" t="str">
            <v>202CSS</v>
          </cell>
        </row>
        <row r="54">
          <cell r="E54" t="str">
            <v>INE3107</v>
          </cell>
          <cell r="F54" t="str">
            <v>ThS.Nguyễn Quang Huy; PGS.TS.Hà Văn Hội</v>
          </cell>
          <cell r="G54">
            <v>60</v>
          </cell>
          <cell r="H54">
            <v>0</v>
          </cell>
          <cell r="I54" t="str">
            <v>5</v>
          </cell>
          <cell r="J54" t="str">
            <v>7-9</v>
          </cell>
          <cell r="K54" t="str">
            <v>202CSS</v>
          </cell>
        </row>
        <row r="55">
          <cell r="E55" t="str">
            <v>INE3107 *** 1</v>
          </cell>
          <cell r="F55" t="str">
            <v>PGS.TS.Hà Văn Hội; ThS.Nguyễn Thị Thanh Mai</v>
          </cell>
          <cell r="G55">
            <v>100</v>
          </cell>
          <cell r="H55">
            <v>0</v>
          </cell>
          <cell r="I55" t="str">
            <v>4</v>
          </cell>
          <cell r="J55" t="str">
            <v>1-3</v>
          </cell>
          <cell r="K55" t="str">
            <v>406E4</v>
          </cell>
        </row>
        <row r="56">
          <cell r="E56" t="str">
            <v>INE3107 *** 2</v>
          </cell>
          <cell r="F56" t="str">
            <v>PGS.TS.Hà Văn Hội; ThS.Nguyễn Thị Thanh Mai</v>
          </cell>
          <cell r="G56">
            <v>100</v>
          </cell>
          <cell r="H56">
            <v>0</v>
          </cell>
          <cell r="I56" t="str">
            <v>5</v>
          </cell>
          <cell r="J56" t="str">
            <v>1-3</v>
          </cell>
          <cell r="K56" t="str">
            <v>508E4</v>
          </cell>
        </row>
        <row r="57">
          <cell r="E57" t="str">
            <v>BSA3013</v>
          </cell>
          <cell r="F57" t="str">
            <v>TS.Nguyễn Thu Hà</v>
          </cell>
          <cell r="G57">
            <v>80</v>
          </cell>
          <cell r="H57">
            <v>0</v>
          </cell>
          <cell r="I57" t="str">
            <v>3</v>
          </cell>
          <cell r="J57" t="str">
            <v>7-9</v>
          </cell>
          <cell r="K57" t="str">
            <v>103CSS</v>
          </cell>
        </row>
        <row r="58">
          <cell r="E58" t="str">
            <v>FIB3009 1</v>
          </cell>
          <cell r="F58" t="str">
            <v>TS.Nguyễn Thị Hương Liên; ThS.Đỗ Quỳnh Chi</v>
          </cell>
          <cell r="G58">
            <v>80</v>
          </cell>
          <cell r="H58">
            <v>0</v>
          </cell>
          <cell r="I58" t="str">
            <v>2</v>
          </cell>
          <cell r="J58" t="str">
            <v>4-6</v>
          </cell>
          <cell r="K58" t="str">
            <v>101CSS</v>
          </cell>
        </row>
        <row r="59">
          <cell r="E59" t="str">
            <v>FIB3009 2</v>
          </cell>
          <cell r="F59" t="str">
            <v>ThS.Đỗ Quỳnh Chi; ThS.Nguyễn Hoàng Thái</v>
          </cell>
          <cell r="G59">
            <v>60</v>
          </cell>
          <cell r="H59">
            <v>0</v>
          </cell>
          <cell r="I59" t="str">
            <v>2</v>
          </cell>
          <cell r="J59" t="str">
            <v>4-6</v>
          </cell>
          <cell r="K59" t="str">
            <v>201CSS</v>
          </cell>
        </row>
        <row r="60">
          <cell r="E60" t="str">
            <v>INE3065</v>
          </cell>
          <cell r="F60" t="str">
            <v>TS.Bùi Đại Dũng</v>
          </cell>
          <cell r="G60">
            <v>60</v>
          </cell>
          <cell r="H60">
            <v>0</v>
          </cell>
          <cell r="I60" t="str">
            <v>2</v>
          </cell>
          <cell r="J60" t="str">
            <v>1-3</v>
          </cell>
          <cell r="K60" t="str">
            <v>202CSS</v>
          </cell>
        </row>
        <row r="61">
          <cell r="E61" t="str">
            <v>INE3065</v>
          </cell>
          <cell r="F61" t="str">
            <v>TS.Bùi Đại Dũng</v>
          </cell>
          <cell r="G61">
            <v>60</v>
          </cell>
          <cell r="H61">
            <v>0</v>
          </cell>
          <cell r="I61" t="str">
            <v>4</v>
          </cell>
          <cell r="J61" t="str">
            <v>1-3</v>
          </cell>
          <cell r="K61" t="str">
            <v>202CSS</v>
          </cell>
        </row>
        <row r="62">
          <cell r="E62" t="str">
            <v>BSA2030 1</v>
          </cell>
          <cell r="F62" t="str">
            <v>ThS.Lê Thành Trung</v>
          </cell>
          <cell r="G62">
            <v>80</v>
          </cell>
          <cell r="H62">
            <v>0</v>
          </cell>
          <cell r="I62" t="str">
            <v>4</v>
          </cell>
          <cell r="J62" t="str">
            <v>1-3</v>
          </cell>
          <cell r="K62" t="str">
            <v>101CSS</v>
          </cell>
        </row>
        <row r="63">
          <cell r="E63" t="str">
            <v>BSA2030 2</v>
          </cell>
          <cell r="F63" t="str">
            <v>ThS.Nguyễn Lan Phương</v>
          </cell>
          <cell r="G63">
            <v>60</v>
          </cell>
          <cell r="H63">
            <v>0</v>
          </cell>
          <cell r="I63" t="str">
            <v>4</v>
          </cell>
          <cell r="J63" t="str">
            <v>1-3</v>
          </cell>
          <cell r="K63" t="str">
            <v>201CSS</v>
          </cell>
        </row>
        <row r="64">
          <cell r="E64" t="str">
            <v>BSA2030 3</v>
          </cell>
          <cell r="F64" t="str">
            <v>ThS.Nguyễn Lan Phương</v>
          </cell>
          <cell r="G64">
            <v>80</v>
          </cell>
          <cell r="H64">
            <v>0</v>
          </cell>
          <cell r="I64" t="str">
            <v>2</v>
          </cell>
          <cell r="J64" t="str">
            <v>1-3</v>
          </cell>
          <cell r="K64" t="str">
            <v>103CSS</v>
          </cell>
        </row>
        <row r="65">
          <cell r="E65" t="str">
            <v>BSA2030 4</v>
          </cell>
          <cell r="F65" t="str">
            <v>ThS.Trần Văn Tuệ</v>
          </cell>
          <cell r="G65">
            <v>80</v>
          </cell>
          <cell r="H65">
            <v>0</v>
          </cell>
          <cell r="I65" t="str">
            <v>2</v>
          </cell>
          <cell r="J65" t="str">
            <v>7-9</v>
          </cell>
          <cell r="K65" t="str">
            <v>102CSS</v>
          </cell>
        </row>
        <row r="66">
          <cell r="E66" t="str">
            <v>BSA2030 5</v>
          </cell>
          <cell r="F66" t="str">
            <v>ThS.Lê Thành Trung</v>
          </cell>
          <cell r="G66">
            <v>80</v>
          </cell>
          <cell r="H66">
            <v>0</v>
          </cell>
          <cell r="I66" t="str">
            <v>2</v>
          </cell>
          <cell r="J66" t="str">
            <v>7-9</v>
          </cell>
          <cell r="K66" t="str">
            <v>101CSS</v>
          </cell>
        </row>
        <row r="67">
          <cell r="E67" t="str">
            <v>BSA2030 6</v>
          </cell>
          <cell r="F67" t="str">
            <v>TS.Nguyễn Thùy Dung</v>
          </cell>
          <cell r="G67">
            <v>60</v>
          </cell>
          <cell r="H67">
            <v>0</v>
          </cell>
          <cell r="I67" t="str">
            <v>2</v>
          </cell>
          <cell r="J67" t="str">
            <v>1-3</v>
          </cell>
          <cell r="K67" t="str">
            <v>808VU</v>
          </cell>
        </row>
        <row r="68">
          <cell r="E68" t="str">
            <v>FIB3119</v>
          </cell>
          <cell r="F68" t="str">
            <v>TS.Đỗ Kiều Oanh; TS.Nguyễn Thị Phương Dung</v>
          </cell>
          <cell r="G68">
            <v>70</v>
          </cell>
          <cell r="H68">
            <v>0</v>
          </cell>
          <cell r="I68" t="str">
            <v>2</v>
          </cell>
          <cell r="J68" t="str">
            <v>7-9</v>
          </cell>
          <cell r="K68" t="str">
            <v>707VU</v>
          </cell>
        </row>
        <row r="69">
          <cell r="E69" t="str">
            <v>FIB3119</v>
          </cell>
          <cell r="F69" t="str">
            <v>TS.Đỗ Kiều Oanh; TS.Nguyễn Thị Phương Dung</v>
          </cell>
          <cell r="G69">
            <v>70</v>
          </cell>
          <cell r="H69">
            <v>0</v>
          </cell>
          <cell r="I69" t="str">
            <v>4</v>
          </cell>
          <cell r="J69" t="str">
            <v>7-9</v>
          </cell>
          <cell r="K69" t="str">
            <v>707VU</v>
          </cell>
        </row>
        <row r="70">
          <cell r="E70" t="str">
            <v>BSA3007 1</v>
          </cell>
          <cell r="F70" t="str">
            <v>TS.Nguyễn Thị Phương Dung; TS.Trần Thế Nữ</v>
          </cell>
          <cell r="G70">
            <v>80</v>
          </cell>
          <cell r="H70">
            <v>0</v>
          </cell>
          <cell r="I70" t="str">
            <v>3</v>
          </cell>
          <cell r="J70" t="str">
            <v>1-3</v>
          </cell>
          <cell r="K70" t="str">
            <v>101CSS</v>
          </cell>
        </row>
        <row r="71">
          <cell r="E71" t="str">
            <v>BSA3007 2</v>
          </cell>
          <cell r="F71" t="str">
            <v>TS.Trần Thế Nữ; TS.Nguyễn Thị Phương Dung</v>
          </cell>
          <cell r="G71">
            <v>60</v>
          </cell>
          <cell r="H71">
            <v>0</v>
          </cell>
          <cell r="I71" t="str">
            <v>3</v>
          </cell>
          <cell r="J71" t="str">
            <v>1-3</v>
          </cell>
          <cell r="K71" t="str">
            <v>201CSS</v>
          </cell>
        </row>
        <row r="72">
          <cell r="E72" t="str">
            <v>BSA2019</v>
          </cell>
          <cell r="F72" t="str">
            <v>ThS.Nguyễn Hoàng Thái; ThS.Nguyễn Thị Hải Hà</v>
          </cell>
          <cell r="G72">
            <v>85</v>
          </cell>
          <cell r="H72">
            <v>0</v>
          </cell>
          <cell r="I72" t="str">
            <v>3</v>
          </cell>
          <cell r="J72" t="str">
            <v>1-3</v>
          </cell>
          <cell r="K72" t="str">
            <v>705VU</v>
          </cell>
        </row>
        <row r="73">
          <cell r="E73" t="str">
            <v>FIB3013</v>
          </cell>
          <cell r="G73">
            <v>80</v>
          </cell>
          <cell r="H73">
            <v>0</v>
          </cell>
          <cell r="I73" t="str">
            <v>3</v>
          </cell>
          <cell r="J73" t="str">
            <v>4-6</v>
          </cell>
          <cell r="K73" t="str">
            <v>101CSS</v>
          </cell>
        </row>
        <row r="74">
          <cell r="E74" t="str">
            <v>FIB3014</v>
          </cell>
          <cell r="G74">
            <v>60</v>
          </cell>
          <cell r="H74">
            <v>0</v>
          </cell>
          <cell r="I74" t="str">
            <v>3</v>
          </cell>
          <cell r="J74" t="str">
            <v>4-6</v>
          </cell>
          <cell r="K74" t="str">
            <v>201CSS</v>
          </cell>
        </row>
        <row r="75">
          <cell r="E75" t="str">
            <v>PES1045 10</v>
          </cell>
          <cell r="G75">
            <v>100</v>
          </cell>
          <cell r="H75">
            <v>0</v>
          </cell>
          <cell r="I75" t="str">
            <v>5</v>
          </cell>
          <cell r="J75" t="str">
            <v>3-4</v>
          </cell>
          <cell r="K75" t="str">
            <v>Khu GDTC - ĐHNN</v>
          </cell>
        </row>
        <row r="76">
          <cell r="E76" t="str">
            <v>PES1045 9</v>
          </cell>
          <cell r="G76">
            <v>45</v>
          </cell>
          <cell r="H76">
            <v>0</v>
          </cell>
          <cell r="I76" t="str">
            <v>5</v>
          </cell>
          <cell r="J76" t="str">
            <v>1-2</v>
          </cell>
          <cell r="K76" t="str">
            <v>Khu GDTC - ĐHNN</v>
          </cell>
        </row>
        <row r="77">
          <cell r="E77" t="str">
            <v>FIB3050</v>
          </cell>
          <cell r="F77" t="str">
            <v>TS.Nguyễn Thị Hồng Thúy; ThS.Phạm Ngọc Quang</v>
          </cell>
          <cell r="G77">
            <v>70</v>
          </cell>
          <cell r="H77">
            <v>0</v>
          </cell>
          <cell r="I77" t="str">
            <v>3</v>
          </cell>
          <cell r="J77" t="str">
            <v>7-9</v>
          </cell>
          <cell r="K77" t="str">
            <v>707VU</v>
          </cell>
        </row>
        <row r="78">
          <cell r="E78" t="str">
            <v>FIB3050</v>
          </cell>
          <cell r="F78" t="str">
            <v>TS.Nguyễn Thị Hồng Thúy; ThS.Phạm Ngọc Quang</v>
          </cell>
          <cell r="G78">
            <v>70</v>
          </cell>
          <cell r="H78">
            <v>0</v>
          </cell>
          <cell r="I78" t="str">
            <v>5</v>
          </cell>
          <cell r="J78" t="str">
            <v>7-9</v>
          </cell>
          <cell r="K78" t="str">
            <v>707VU</v>
          </cell>
        </row>
        <row r="79">
          <cell r="E79" t="str">
            <v>INE2028-E * 1</v>
          </cell>
          <cell r="F79" t="str">
            <v>ThS.Nguyễn Thị Thanh Mai; ThS.Nguyễn Thị Phương Linh</v>
          </cell>
          <cell r="G79">
            <v>70</v>
          </cell>
          <cell r="H79">
            <v>0</v>
          </cell>
          <cell r="I79" t="str">
            <v>3</v>
          </cell>
          <cell r="J79" t="str">
            <v>1-3</v>
          </cell>
          <cell r="K79" t="str">
            <v>406E4</v>
          </cell>
        </row>
        <row r="80">
          <cell r="E80" t="str">
            <v>INE2028-E * 2</v>
          </cell>
          <cell r="F80" t="str">
            <v>PGS.TS.Nguyễn Việt Khôi; ThS.Nguyễn Thị Phương Linh</v>
          </cell>
          <cell r="G80">
            <v>40</v>
          </cell>
          <cell r="H80">
            <v>0</v>
          </cell>
          <cell r="I80" t="str">
            <v>3</v>
          </cell>
          <cell r="J80" t="str">
            <v>4-6</v>
          </cell>
          <cell r="K80" t="str">
            <v>508E4</v>
          </cell>
        </row>
        <row r="81">
          <cell r="E81" t="str">
            <v>FIB2002</v>
          </cell>
          <cell r="F81" t="str">
            <v>ThS.Lương Thị Ngọc Hà</v>
          </cell>
          <cell r="G81">
            <v>85</v>
          </cell>
          <cell r="H81">
            <v>0</v>
          </cell>
          <cell r="I81" t="str">
            <v>2</v>
          </cell>
          <cell r="J81" t="str">
            <v>4-6</v>
          </cell>
          <cell r="K81" t="str">
            <v>702VU</v>
          </cell>
        </row>
        <row r="82">
          <cell r="E82" t="str">
            <v>PEC3008</v>
          </cell>
          <cell r="F82" t="str">
            <v>TS.Nguyễn Thùy Anh</v>
          </cell>
          <cell r="G82">
            <v>80</v>
          </cell>
          <cell r="H82">
            <v>0</v>
          </cell>
          <cell r="I82" t="str">
            <v>2</v>
          </cell>
          <cell r="J82" t="str">
            <v>1-3</v>
          </cell>
          <cell r="K82" t="str">
            <v>102CSS</v>
          </cell>
        </row>
        <row r="83">
          <cell r="E83" t="str">
            <v>PEC2009</v>
          </cell>
          <cell r="F83" t="str">
            <v>TS.Nguyễn Thị Thu Hoài</v>
          </cell>
          <cell r="G83">
            <v>80</v>
          </cell>
          <cell r="H83">
            <v>0</v>
          </cell>
          <cell r="I83" t="str">
            <v>2</v>
          </cell>
          <cell r="J83" t="str">
            <v>4-6</v>
          </cell>
          <cell r="K83" t="str">
            <v>102CSS</v>
          </cell>
        </row>
        <row r="84">
          <cell r="E84" t="str">
            <v>PEC3026</v>
          </cell>
          <cell r="F84" t="str">
            <v>PGS. TS.Trần Đức Hiệp</v>
          </cell>
          <cell r="G84">
            <v>80</v>
          </cell>
          <cell r="H84">
            <v>0</v>
          </cell>
          <cell r="I84" t="str">
            <v>5</v>
          </cell>
          <cell r="J84" t="str">
            <v>4-6</v>
          </cell>
          <cell r="K84" t="str">
            <v>102CSS</v>
          </cell>
        </row>
        <row r="85">
          <cell r="E85" t="str">
            <v>INE1052 1</v>
          </cell>
          <cell r="F85" t="str">
            <v>TS.Phạm Văn Khánh; ThS.Nguyễn Thị Phan Thu; TS.Nguyễn Thế Kiên</v>
          </cell>
          <cell r="G85">
            <v>85</v>
          </cell>
          <cell r="H85">
            <v>0</v>
          </cell>
          <cell r="I85" t="str">
            <v>3</v>
          </cell>
          <cell r="J85" t="str">
            <v>1-3</v>
          </cell>
          <cell r="K85" t="str">
            <v>702VU</v>
          </cell>
        </row>
        <row r="86">
          <cell r="E86" t="str">
            <v>INE1052 2</v>
          </cell>
          <cell r="F86" t="str">
            <v>TS.Nguyễn Thế Kiên; ThS.Nguyễn Thị Phan Thu</v>
          </cell>
          <cell r="G86">
            <v>100</v>
          </cell>
          <cell r="H86">
            <v>0</v>
          </cell>
          <cell r="I86" t="str">
            <v>3</v>
          </cell>
          <cell r="J86" t="str">
            <v>7-9</v>
          </cell>
          <cell r="K86" t="str">
            <v>706VU</v>
          </cell>
        </row>
        <row r="87">
          <cell r="E87" t="str">
            <v>INE1052 3</v>
          </cell>
          <cell r="F87" t="str">
            <v>TS.Nguyễn Thế Kiên; ThS.Nguyễn Thanh Hằng; ThS.Nguyễn Thị Phan Thu</v>
          </cell>
          <cell r="G87">
            <v>50</v>
          </cell>
          <cell r="H87">
            <v>0</v>
          </cell>
          <cell r="I87" t="str">
            <v>2</v>
          </cell>
          <cell r="J87" t="str">
            <v>1-3</v>
          </cell>
          <cell r="K87" t="str">
            <v>510E4</v>
          </cell>
        </row>
        <row r="88">
          <cell r="E88" t="str">
            <v>INE1052 4</v>
          </cell>
          <cell r="F88" t="str">
            <v>TS.Phạm Văn Khánh; ThS.Nguyễn Thanh Hằng; ThS.Nguyễn Thị Phan Thu</v>
          </cell>
          <cell r="G88">
            <v>50</v>
          </cell>
          <cell r="H88">
            <v>0</v>
          </cell>
          <cell r="I88" t="str">
            <v>2</v>
          </cell>
          <cell r="J88" t="str">
            <v>1-3</v>
          </cell>
          <cell r="K88" t="str">
            <v>511E4</v>
          </cell>
        </row>
        <row r="89">
          <cell r="E89" t="str">
            <v>INE1052 5</v>
          </cell>
          <cell r="F89" t="str">
            <v>ThS.Nguyễn Thanh Hằng; ThS.Nguyễn Thị Phan Thu; TS.Nguyễn Thế Kiên</v>
          </cell>
          <cell r="G89">
            <v>70</v>
          </cell>
          <cell r="H89">
            <v>0</v>
          </cell>
          <cell r="I89" t="str">
            <v>3</v>
          </cell>
          <cell r="J89" t="str">
            <v>1-3</v>
          </cell>
          <cell r="K89" t="str">
            <v>707VU</v>
          </cell>
        </row>
        <row r="90">
          <cell r="E90" t="str">
            <v>INE1052 6</v>
          </cell>
          <cell r="F90" t="str">
            <v>ThS.Nguyễn Thanh Hằng; ThS.Nguyễn Thị Phan Thu</v>
          </cell>
          <cell r="G90">
            <v>85</v>
          </cell>
          <cell r="H90">
            <v>0</v>
          </cell>
          <cell r="I90" t="str">
            <v>3</v>
          </cell>
          <cell r="J90" t="str">
            <v>7-9</v>
          </cell>
          <cell r="K90" t="str">
            <v>705VU</v>
          </cell>
        </row>
        <row r="91">
          <cell r="E91" t="str">
            <v>INE1052 7</v>
          </cell>
          <cell r="F91" t="str">
            <v>ThS.Hoàng Thị Thu Hà; ThS.Nguyễn Thanh Hằng; ThS.Nguyễn Thị Phan Thu</v>
          </cell>
          <cell r="G91">
            <v>50</v>
          </cell>
          <cell r="H91">
            <v>0</v>
          </cell>
          <cell r="I91" t="str">
            <v>2</v>
          </cell>
          <cell r="J91" t="str">
            <v>7-9</v>
          </cell>
          <cell r="K91" t="str">
            <v>511E4</v>
          </cell>
        </row>
        <row r="92">
          <cell r="E92" t="str">
            <v>INE1052 8</v>
          </cell>
          <cell r="F92" t="str">
            <v>TS.Nguyễn Thế Kiên; ThS.Nguyễn Thanh Hằng; ThS.Nguyễn Thị Phan Thu</v>
          </cell>
          <cell r="G92">
            <v>40</v>
          </cell>
          <cell r="H92">
            <v>0</v>
          </cell>
          <cell r="I92" t="str">
            <v>2</v>
          </cell>
          <cell r="J92" t="str">
            <v>7-9</v>
          </cell>
          <cell r="K92" t="str">
            <v>508E4</v>
          </cell>
        </row>
        <row r="93">
          <cell r="E93" t="str">
            <v>INE2004</v>
          </cell>
          <cell r="F93" t="str">
            <v>ThS.Nguyễn Thị Vĩnh Hà</v>
          </cell>
          <cell r="G93">
            <v>85</v>
          </cell>
          <cell r="H93">
            <v>0</v>
          </cell>
          <cell r="I93" t="str">
            <v>3</v>
          </cell>
          <cell r="J93" t="str">
            <v>4-6</v>
          </cell>
          <cell r="K93" t="str">
            <v>702VU</v>
          </cell>
        </row>
        <row r="94">
          <cell r="E94" t="str">
            <v>INE2003 1</v>
          </cell>
          <cell r="F94" t="str">
            <v>ThS.Nguyễn Thị Vĩnh Hà</v>
          </cell>
          <cell r="G94">
            <v>85</v>
          </cell>
          <cell r="H94">
            <v>0</v>
          </cell>
          <cell r="I94" t="str">
            <v>4</v>
          </cell>
          <cell r="J94" t="str">
            <v>1-3</v>
          </cell>
          <cell r="K94" t="str">
            <v>702VU</v>
          </cell>
        </row>
        <row r="95">
          <cell r="E95" t="str">
            <v>INE2003 2</v>
          </cell>
          <cell r="F95" t="str">
            <v>TS.Nguyễn Xuân Đông</v>
          </cell>
          <cell r="G95">
            <v>100</v>
          </cell>
          <cell r="H95">
            <v>0</v>
          </cell>
          <cell r="I95" t="str">
            <v>3</v>
          </cell>
          <cell r="J95" t="str">
            <v>10-12</v>
          </cell>
          <cell r="K95" t="str">
            <v>706VU</v>
          </cell>
        </row>
        <row r="96">
          <cell r="E96" t="str">
            <v>INE2012</v>
          </cell>
          <cell r="G96">
            <v>70</v>
          </cell>
          <cell r="H96">
            <v>0</v>
          </cell>
          <cell r="I96" t="str">
            <v>6</v>
          </cell>
          <cell r="J96" t="str">
            <v>7-9</v>
          </cell>
          <cell r="K96" t="str">
            <v>707VU</v>
          </cell>
        </row>
        <row r="97">
          <cell r="E97" t="str">
            <v>INE2020</v>
          </cell>
          <cell r="F97" t="str">
            <v>PGS. TS.Nguyễn Thị Kim Chi</v>
          </cell>
          <cell r="G97">
            <v>100</v>
          </cell>
          <cell r="H97">
            <v>0</v>
          </cell>
          <cell r="I97" t="str">
            <v>5</v>
          </cell>
          <cell r="J97" t="str">
            <v>10-12</v>
          </cell>
          <cell r="K97" t="str">
            <v>704VU</v>
          </cell>
        </row>
        <row r="98">
          <cell r="E98" t="str">
            <v>INE2020-E *** 1</v>
          </cell>
          <cell r="F98" t="str">
            <v>ThS.Vũ Thanh Hương; ThS.Nguyễn Thị Minh Phương; PGS. TS.Nguyễn Thị Kim Anh</v>
          </cell>
          <cell r="G98">
            <v>50</v>
          </cell>
          <cell r="H98">
            <v>0</v>
          </cell>
          <cell r="I98" t="str">
            <v>2</v>
          </cell>
          <cell r="J98" t="str">
            <v>4-6</v>
          </cell>
          <cell r="K98" t="str">
            <v>510E4</v>
          </cell>
        </row>
        <row r="99">
          <cell r="E99" t="str">
            <v>INE2020-E *** 2</v>
          </cell>
          <cell r="F99" t="str">
            <v>ThS.Nguyễn Thị Minh Phương; TS.Hoàng Thị Bảo Thoa</v>
          </cell>
          <cell r="G99">
            <v>50</v>
          </cell>
          <cell r="H99">
            <v>0</v>
          </cell>
          <cell r="I99" t="str">
            <v>2</v>
          </cell>
          <cell r="J99" t="str">
            <v>4-6</v>
          </cell>
          <cell r="K99" t="str">
            <v>511E4</v>
          </cell>
        </row>
        <row r="100">
          <cell r="E100" t="str">
            <v>INE2014</v>
          </cell>
          <cell r="F100" t="str">
            <v>TS.Nguyễn Quốc Việt (KTPT)</v>
          </cell>
          <cell r="G100">
            <v>80</v>
          </cell>
          <cell r="H100">
            <v>0</v>
          </cell>
          <cell r="I100" t="str">
            <v>3</v>
          </cell>
          <cell r="J100" t="str">
            <v>1-3</v>
          </cell>
          <cell r="K100" t="str">
            <v>102CSS</v>
          </cell>
        </row>
        <row r="101">
          <cell r="E101" t="str">
            <v>FIB2001</v>
          </cell>
          <cell r="F101" t="str">
            <v>ThS.Lê Thị Ngọc Phượng</v>
          </cell>
          <cell r="G101">
            <v>100</v>
          </cell>
          <cell r="H101">
            <v>0</v>
          </cell>
          <cell r="I101" t="str">
            <v>3</v>
          </cell>
          <cell r="J101" t="str">
            <v>1-3</v>
          </cell>
          <cell r="K101" t="str">
            <v>706VU</v>
          </cell>
        </row>
        <row r="102">
          <cell r="E102" t="str">
            <v>FIB2001-E</v>
          </cell>
          <cell r="F102" t="str">
            <v>GS.Dick Beason</v>
          </cell>
          <cell r="G102">
            <v>40</v>
          </cell>
          <cell r="H102">
            <v>0</v>
          </cell>
          <cell r="I102" t="str">
            <v>2</v>
          </cell>
          <cell r="J102" t="str">
            <v>10-12</v>
          </cell>
          <cell r="K102" t="str">
            <v>508E4</v>
          </cell>
        </row>
        <row r="103">
          <cell r="E103" t="str">
            <v>INE1051 1</v>
          </cell>
          <cell r="F103" t="str">
            <v>TS.Nguyễn Xuân Đông</v>
          </cell>
          <cell r="G103">
            <v>60</v>
          </cell>
          <cell r="H103">
            <v>0</v>
          </cell>
          <cell r="I103" t="str">
            <v>6</v>
          </cell>
          <cell r="J103" t="str">
            <v>1-3</v>
          </cell>
          <cell r="K103" t="str">
            <v>810VU</v>
          </cell>
        </row>
        <row r="104">
          <cell r="E104" t="str">
            <v>INE1051 10</v>
          </cell>
          <cell r="F104" t="str">
            <v>ThS.Trịnh Thị Thu Hằng</v>
          </cell>
          <cell r="G104">
            <v>60</v>
          </cell>
          <cell r="H104">
            <v>0</v>
          </cell>
          <cell r="I104" t="str">
            <v>6</v>
          </cell>
          <cell r="J104" t="str">
            <v>1-3</v>
          </cell>
          <cell r="K104" t="str">
            <v>808VU</v>
          </cell>
        </row>
        <row r="105">
          <cell r="E105" t="str">
            <v>INE1051 11</v>
          </cell>
          <cell r="F105" t="str">
            <v>PGS. TS.Vũ Đức Thanh</v>
          </cell>
          <cell r="G105">
            <v>60</v>
          </cell>
          <cell r="H105">
            <v>0</v>
          </cell>
          <cell r="I105" t="str">
            <v>6</v>
          </cell>
          <cell r="J105" t="str">
            <v>4-6</v>
          </cell>
          <cell r="K105" t="str">
            <v>809VU</v>
          </cell>
        </row>
        <row r="106">
          <cell r="E106" t="str">
            <v>INE1051 12</v>
          </cell>
          <cell r="F106" t="str">
            <v>TS.Phạm Quang Vinh</v>
          </cell>
          <cell r="G106">
            <v>80</v>
          </cell>
          <cell r="H106">
            <v>0</v>
          </cell>
          <cell r="I106" t="str">
            <v>6</v>
          </cell>
          <cell r="J106" t="str">
            <v>7-9</v>
          </cell>
          <cell r="K106" t="str">
            <v>102CSS</v>
          </cell>
        </row>
        <row r="107">
          <cell r="E107" t="str">
            <v>INE1051 2</v>
          </cell>
          <cell r="F107" t="str">
            <v>TS.Hoàng Khắc Lịch</v>
          </cell>
          <cell r="G107">
            <v>60</v>
          </cell>
          <cell r="H107">
            <v>0</v>
          </cell>
          <cell r="I107" t="str">
            <v>6</v>
          </cell>
          <cell r="J107" t="str">
            <v>1-3</v>
          </cell>
          <cell r="K107" t="str">
            <v>809VU</v>
          </cell>
        </row>
        <row r="108">
          <cell r="E108" t="str">
            <v>INE1051 3</v>
          </cell>
          <cell r="F108" t="str">
            <v>TS.Phạm Quang Vinh</v>
          </cell>
          <cell r="G108">
            <v>60</v>
          </cell>
          <cell r="H108">
            <v>0</v>
          </cell>
          <cell r="I108" t="str">
            <v>6</v>
          </cell>
          <cell r="J108" t="str">
            <v>4-6</v>
          </cell>
          <cell r="K108" t="str">
            <v>810VU</v>
          </cell>
        </row>
        <row r="109">
          <cell r="E109" t="str">
            <v>INE1051 4</v>
          </cell>
          <cell r="F109" t="str">
            <v>TS.Đào Thị Thu Trang</v>
          </cell>
          <cell r="G109">
            <v>100</v>
          </cell>
          <cell r="H109">
            <v>0</v>
          </cell>
          <cell r="I109" t="str">
            <v>2</v>
          </cell>
          <cell r="J109" t="str">
            <v>1-3</v>
          </cell>
          <cell r="K109" t="str">
            <v>703VU</v>
          </cell>
        </row>
        <row r="110">
          <cell r="E110" t="str">
            <v>INE1051 5</v>
          </cell>
          <cell r="F110" t="str">
            <v>TS.Phan Trung Chính</v>
          </cell>
          <cell r="G110">
            <v>100</v>
          </cell>
          <cell r="H110">
            <v>0</v>
          </cell>
          <cell r="I110" t="str">
            <v>2</v>
          </cell>
          <cell r="J110" t="str">
            <v>1-3</v>
          </cell>
          <cell r="K110" t="str">
            <v>704VU</v>
          </cell>
        </row>
        <row r="111">
          <cell r="E111" t="str">
            <v>INE1051 6</v>
          </cell>
          <cell r="F111" t="str">
            <v>PGS.TS.Nguyễn Đức Thành</v>
          </cell>
          <cell r="G111">
            <v>100</v>
          </cell>
          <cell r="H111">
            <v>0</v>
          </cell>
          <cell r="I111" t="str">
            <v>2</v>
          </cell>
          <cell r="J111" t="str">
            <v>7-9</v>
          </cell>
          <cell r="K111" t="str">
            <v>703VU</v>
          </cell>
        </row>
        <row r="112">
          <cell r="E112" t="str">
            <v>INE1051 7</v>
          </cell>
          <cell r="F112" t="str">
            <v>TS.Nguyễn Viết Hãnh</v>
          </cell>
          <cell r="G112">
            <v>100</v>
          </cell>
          <cell r="H112">
            <v>0</v>
          </cell>
          <cell r="I112" t="str">
            <v>2</v>
          </cell>
          <cell r="J112" t="str">
            <v>7-9</v>
          </cell>
          <cell r="K112" t="str">
            <v>704VU</v>
          </cell>
        </row>
        <row r="113">
          <cell r="E113" t="str">
            <v>INE1051 8</v>
          </cell>
          <cell r="F113" t="str">
            <v>TS.Tạ Thị Lệ Yên</v>
          </cell>
          <cell r="G113">
            <v>80</v>
          </cell>
          <cell r="H113">
            <v>0</v>
          </cell>
          <cell r="I113" t="str">
            <v>6</v>
          </cell>
          <cell r="J113" t="str">
            <v>4-6</v>
          </cell>
          <cell r="K113" t="str">
            <v>102CSS</v>
          </cell>
        </row>
        <row r="114">
          <cell r="E114" t="str">
            <v>INE1051 9</v>
          </cell>
          <cell r="F114" t="str">
            <v>TS.Đào Thị Thu Trang</v>
          </cell>
          <cell r="G114">
            <v>60</v>
          </cell>
          <cell r="H114">
            <v>0</v>
          </cell>
          <cell r="I114" t="str">
            <v>6</v>
          </cell>
          <cell r="J114" t="str">
            <v>4-6</v>
          </cell>
          <cell r="K114" t="str">
            <v>808VU</v>
          </cell>
        </row>
        <row r="115">
          <cell r="E115" t="str">
            <v>INE1151 ** 1</v>
          </cell>
          <cell r="F115" t="str">
            <v>PGS. TS.Phí Mạnh Hồng</v>
          </cell>
          <cell r="G115">
            <v>60</v>
          </cell>
          <cell r="H115">
            <v>0</v>
          </cell>
          <cell r="I115" t="str">
            <v>2</v>
          </cell>
          <cell r="J115" t="str">
            <v>9-12</v>
          </cell>
          <cell r="K115" t="str">
            <v>801VU</v>
          </cell>
        </row>
        <row r="116">
          <cell r="E116" t="str">
            <v>INE1151 ** 10</v>
          </cell>
          <cell r="F116" t="str">
            <v>TS.Tạ Đức Khánh</v>
          </cell>
          <cell r="G116">
            <v>60</v>
          </cell>
          <cell r="H116">
            <v>0</v>
          </cell>
          <cell r="I116" t="str">
            <v>5</v>
          </cell>
          <cell r="J116" t="str">
            <v>1-4</v>
          </cell>
          <cell r="K116" t="str">
            <v>806VU</v>
          </cell>
        </row>
        <row r="117">
          <cell r="E117" t="str">
            <v>INE1151 ** 2</v>
          </cell>
          <cell r="F117" t="str">
            <v>TS.Phạm Quỳnh Anh</v>
          </cell>
          <cell r="G117">
            <v>60</v>
          </cell>
          <cell r="H117">
            <v>0</v>
          </cell>
          <cell r="I117" t="str">
            <v>5</v>
          </cell>
          <cell r="J117" t="str">
            <v>1-4</v>
          </cell>
          <cell r="K117" t="str">
            <v>807VU</v>
          </cell>
        </row>
        <row r="118">
          <cell r="E118" t="str">
            <v>INE1151 ** 3</v>
          </cell>
          <cell r="F118" t="str">
            <v>TS.Đào Thị Bích Thủy</v>
          </cell>
          <cell r="G118">
            <v>60</v>
          </cell>
          <cell r="H118">
            <v>0</v>
          </cell>
          <cell r="I118" t="str">
            <v>2</v>
          </cell>
          <cell r="J118" t="str">
            <v>7-10</v>
          </cell>
          <cell r="K118" t="str">
            <v>803VU</v>
          </cell>
        </row>
        <row r="119">
          <cell r="E119" t="str">
            <v>INE1151 ** 4</v>
          </cell>
          <cell r="F119" t="str">
            <v>PGS. TS.Vũ Đức Thanh</v>
          </cell>
          <cell r="G119">
            <v>60</v>
          </cell>
          <cell r="H119">
            <v>0</v>
          </cell>
          <cell r="I119" t="str">
            <v>2</v>
          </cell>
          <cell r="J119" t="str">
            <v>7-10</v>
          </cell>
          <cell r="K119" t="str">
            <v>804VU</v>
          </cell>
        </row>
        <row r="120">
          <cell r="E120" t="str">
            <v>INE1151 ** 5</v>
          </cell>
          <cell r="F120" t="str">
            <v>TS.Phan Trung Chính</v>
          </cell>
          <cell r="G120">
            <v>60</v>
          </cell>
          <cell r="H120">
            <v>0</v>
          </cell>
          <cell r="I120" t="str">
            <v>6</v>
          </cell>
          <cell r="J120" t="str">
            <v>1-4</v>
          </cell>
          <cell r="K120" t="str">
            <v>801VU</v>
          </cell>
        </row>
        <row r="121">
          <cell r="E121" t="str">
            <v>INE1151 ** 6</v>
          </cell>
          <cell r="F121" t="str">
            <v>TS.Đào Thị Bích Thủy</v>
          </cell>
          <cell r="G121">
            <v>60</v>
          </cell>
          <cell r="H121">
            <v>0</v>
          </cell>
          <cell r="I121" t="str">
            <v>6</v>
          </cell>
          <cell r="J121" t="str">
            <v>1-4</v>
          </cell>
          <cell r="K121" t="str">
            <v>802VU</v>
          </cell>
        </row>
        <row r="122">
          <cell r="E122" t="str">
            <v>INE1151 ** 7</v>
          </cell>
          <cell r="F122" t="str">
            <v>PGS. TS.Phan Thế Công</v>
          </cell>
          <cell r="G122">
            <v>60</v>
          </cell>
          <cell r="H122">
            <v>0</v>
          </cell>
          <cell r="I122" t="str">
            <v>6</v>
          </cell>
          <cell r="J122" t="str">
            <v>1-4</v>
          </cell>
          <cell r="K122" t="str">
            <v>803VU</v>
          </cell>
        </row>
        <row r="123">
          <cell r="E123" t="str">
            <v>INE1151 ** 8</v>
          </cell>
          <cell r="F123" t="str">
            <v>PGS. TS.Phí Mạnh Hồng</v>
          </cell>
          <cell r="G123">
            <v>60</v>
          </cell>
          <cell r="H123">
            <v>0</v>
          </cell>
          <cell r="I123" t="str">
            <v>6</v>
          </cell>
          <cell r="J123" t="str">
            <v>1-4</v>
          </cell>
          <cell r="K123" t="str">
            <v>804VU</v>
          </cell>
        </row>
        <row r="124">
          <cell r="E124" t="str">
            <v>INE1151 ** 9</v>
          </cell>
          <cell r="F124" t="str">
            <v>PGS. TS.Vũ Đức Thanh</v>
          </cell>
          <cell r="G124">
            <v>60</v>
          </cell>
          <cell r="H124">
            <v>0</v>
          </cell>
          <cell r="I124" t="str">
            <v>5</v>
          </cell>
          <cell r="J124" t="str">
            <v>1-4</v>
          </cell>
          <cell r="K124" t="str">
            <v>805VU</v>
          </cell>
        </row>
        <row r="125">
          <cell r="E125" t="str">
            <v>INE2002</v>
          </cell>
          <cell r="G125">
            <v>100</v>
          </cell>
          <cell r="H125">
            <v>0</v>
          </cell>
          <cell r="I125" t="str">
            <v>3</v>
          </cell>
          <cell r="J125" t="str">
            <v>4-6</v>
          </cell>
          <cell r="K125" t="str">
            <v>706VU</v>
          </cell>
        </row>
        <row r="126">
          <cell r="E126" t="str">
            <v>INE2102-E 1</v>
          </cell>
          <cell r="G126">
            <v>50</v>
          </cell>
          <cell r="H126">
            <v>0</v>
          </cell>
          <cell r="I126" t="str">
            <v>3</v>
          </cell>
          <cell r="J126" t="str">
            <v>1-4</v>
          </cell>
          <cell r="K126" t="str">
            <v>510E4</v>
          </cell>
        </row>
        <row r="127">
          <cell r="E127" t="str">
            <v>INE2102-E 2</v>
          </cell>
          <cell r="G127">
            <v>50</v>
          </cell>
          <cell r="H127">
            <v>0</v>
          </cell>
          <cell r="I127" t="str">
            <v>3</v>
          </cell>
          <cell r="J127" t="str">
            <v>1-4</v>
          </cell>
          <cell r="K127" t="str">
            <v>511E4</v>
          </cell>
        </row>
        <row r="128">
          <cell r="E128" t="str">
            <v>INE1050</v>
          </cell>
          <cell r="F128" t="str">
            <v>TS.Tạ Đức Khánh</v>
          </cell>
          <cell r="G128">
            <v>80</v>
          </cell>
          <cell r="H128">
            <v>0</v>
          </cell>
          <cell r="I128" t="str">
            <v>6</v>
          </cell>
          <cell r="J128" t="str">
            <v>1-3</v>
          </cell>
          <cell r="K128" t="str">
            <v>102CSS</v>
          </cell>
        </row>
        <row r="129">
          <cell r="E129" t="str">
            <v>INE2001 1</v>
          </cell>
          <cell r="F129" t="str">
            <v>TS.Tạ Thị Lệ Yên</v>
          </cell>
          <cell r="G129">
            <v>100</v>
          </cell>
          <cell r="H129">
            <v>0</v>
          </cell>
          <cell r="I129" t="str">
            <v>2</v>
          </cell>
          <cell r="J129" t="str">
            <v>4-6</v>
          </cell>
          <cell r="K129" t="str">
            <v>703VU</v>
          </cell>
        </row>
        <row r="130">
          <cell r="E130" t="str">
            <v>INE2001 2</v>
          </cell>
          <cell r="F130" t="str">
            <v>ThS.Trịnh Thị Thu Hằng</v>
          </cell>
          <cell r="G130">
            <v>100</v>
          </cell>
          <cell r="H130">
            <v>0</v>
          </cell>
          <cell r="I130" t="str">
            <v>2</v>
          </cell>
          <cell r="J130" t="str">
            <v>4-6</v>
          </cell>
          <cell r="K130" t="str">
            <v>704VU</v>
          </cell>
        </row>
        <row r="131">
          <cell r="E131" t="str">
            <v>INE2001 3</v>
          </cell>
          <cell r="F131" t="str">
            <v>TS.Phạm Quỳnh Anh</v>
          </cell>
          <cell r="G131">
            <v>100</v>
          </cell>
          <cell r="H131">
            <v>0</v>
          </cell>
          <cell r="I131" t="str">
            <v>2</v>
          </cell>
          <cell r="J131" t="str">
            <v>10-12</v>
          </cell>
          <cell r="K131" t="str">
            <v>703VU</v>
          </cell>
        </row>
        <row r="132">
          <cell r="E132" t="str">
            <v>INE2001 4</v>
          </cell>
          <cell r="F132" t="str">
            <v>ThS.Trịnh Thị Thu Hằng</v>
          </cell>
          <cell r="G132">
            <v>100</v>
          </cell>
          <cell r="H132">
            <v>0</v>
          </cell>
          <cell r="I132" t="str">
            <v>2</v>
          </cell>
          <cell r="J132" t="str">
            <v>10-12</v>
          </cell>
          <cell r="K132" t="str">
            <v>704VU</v>
          </cell>
        </row>
        <row r="133">
          <cell r="E133" t="str">
            <v>INE2001 5</v>
          </cell>
          <cell r="F133" t="str">
            <v>TS.Đào Thị Thu Trang</v>
          </cell>
          <cell r="G133">
            <v>80</v>
          </cell>
          <cell r="H133">
            <v>0</v>
          </cell>
          <cell r="I133" t="str">
            <v>6</v>
          </cell>
          <cell r="J133" t="str">
            <v>10-12</v>
          </cell>
          <cell r="K133" t="str">
            <v>102CSS</v>
          </cell>
        </row>
        <row r="134">
          <cell r="E134" t="str">
            <v>PEC1050</v>
          </cell>
          <cell r="F134" t="str">
            <v>TS.Lê Thị Hồng Điệp</v>
          </cell>
          <cell r="G134">
            <v>70</v>
          </cell>
          <cell r="H134">
            <v>0</v>
          </cell>
          <cell r="I134" t="str">
            <v>3</v>
          </cell>
          <cell r="J134" t="str">
            <v>4-6</v>
          </cell>
          <cell r="K134" t="str">
            <v>707VU</v>
          </cell>
        </row>
        <row r="135">
          <cell r="E135" t="str">
            <v>PEC1061</v>
          </cell>
          <cell r="F135" t="str">
            <v>PGS. TS.Đinh Văn Thông</v>
          </cell>
          <cell r="G135">
            <v>100</v>
          </cell>
          <cell r="H135">
            <v>0</v>
          </cell>
          <cell r="I135" t="str">
            <v>6</v>
          </cell>
          <cell r="J135" t="str">
            <v>1-3</v>
          </cell>
          <cell r="K135" t="str">
            <v>706VU</v>
          </cell>
        </row>
        <row r="136">
          <cell r="E136" t="str">
            <v>HIS1055</v>
          </cell>
          <cell r="G136">
            <v>80</v>
          </cell>
          <cell r="H136">
            <v>0</v>
          </cell>
          <cell r="I136" t="str">
            <v>6</v>
          </cell>
          <cell r="J136" t="str">
            <v>1-2</v>
          </cell>
          <cell r="K136" t="str">
            <v>707VU</v>
          </cell>
        </row>
        <row r="137">
          <cell r="E137" t="str">
            <v>INE3035</v>
          </cell>
          <cell r="F137" t="str">
            <v>TS.Nguyễn Quốc Việt (KTPT)</v>
          </cell>
          <cell r="G137">
            <v>80</v>
          </cell>
          <cell r="H137">
            <v>0</v>
          </cell>
          <cell r="I137" t="str">
            <v>4</v>
          </cell>
          <cell r="J137" t="str">
            <v>4-6</v>
          </cell>
          <cell r="K137" t="str">
            <v>103CSS</v>
          </cell>
        </row>
        <row r="138">
          <cell r="E138" t="str">
            <v>INE3056 1</v>
          </cell>
          <cell r="F138" t="str">
            <v>TS.Nguyễn Tiến Minh; ThS.Nguyễn Thị Phương Linh</v>
          </cell>
          <cell r="G138">
            <v>70</v>
          </cell>
          <cell r="H138">
            <v>0</v>
          </cell>
          <cell r="I138" t="str">
            <v>5</v>
          </cell>
          <cell r="J138" t="str">
            <v>4-6</v>
          </cell>
          <cell r="K138" t="str">
            <v>406E4</v>
          </cell>
        </row>
        <row r="139">
          <cell r="E139" t="str">
            <v>INE3056 2</v>
          </cell>
          <cell r="F139" t="str">
            <v>TS.Nguyễn Tiến Minh; ThS.Nguyễn Thị Phương Linh</v>
          </cell>
          <cell r="G139">
            <v>40</v>
          </cell>
          <cell r="H139">
            <v>0</v>
          </cell>
          <cell r="I139" t="str">
            <v>4</v>
          </cell>
          <cell r="J139" t="str">
            <v>4-6</v>
          </cell>
          <cell r="K139" t="str">
            <v>508E4</v>
          </cell>
        </row>
        <row r="140">
          <cell r="E140" t="str">
            <v>BSA3063</v>
          </cell>
          <cell r="G140">
            <v>50</v>
          </cell>
          <cell r="H140">
            <v>0</v>
          </cell>
          <cell r="I140" t="str">
            <v>2</v>
          </cell>
          <cell r="J140" t="str">
            <v>10-12</v>
          </cell>
          <cell r="K140" t="str">
            <v>511E4</v>
          </cell>
        </row>
        <row r="141">
          <cell r="E141" t="str">
            <v>BSL2050 1</v>
          </cell>
          <cell r="G141">
            <v>80</v>
          </cell>
          <cell r="H141">
            <v>0</v>
          </cell>
          <cell r="I141" t="str">
            <v>6</v>
          </cell>
          <cell r="J141" t="str">
            <v>3-4</v>
          </cell>
          <cell r="K141" t="str">
            <v>103CSS</v>
          </cell>
        </row>
        <row r="142">
          <cell r="E142" t="str">
            <v>BSL2050 2</v>
          </cell>
          <cell r="G142">
            <v>60</v>
          </cell>
          <cell r="H142">
            <v>0</v>
          </cell>
          <cell r="I142" t="str">
            <v>6</v>
          </cell>
          <cell r="J142" t="str">
            <v>4-5</v>
          </cell>
          <cell r="K142" t="str">
            <v>201CSS</v>
          </cell>
        </row>
        <row r="143">
          <cell r="E143" t="str">
            <v>PEC3015</v>
          </cell>
          <cell r="F143" t="str">
            <v>PGS. TS.Phạm Văn Dũng</v>
          </cell>
          <cell r="G143">
            <v>80</v>
          </cell>
          <cell r="H143">
            <v>0</v>
          </cell>
          <cell r="I143" t="str">
            <v>4</v>
          </cell>
          <cell r="J143" t="str">
            <v>1-3</v>
          </cell>
          <cell r="K143" t="str">
            <v>102CSS</v>
          </cell>
        </row>
        <row r="144">
          <cell r="E144" t="str">
            <v>PEC3031</v>
          </cell>
          <cell r="F144" t="str">
            <v>PGS. TS.Phạm Thị Hồng Điệp</v>
          </cell>
          <cell r="G144">
            <v>80</v>
          </cell>
          <cell r="H144">
            <v>0</v>
          </cell>
          <cell r="I144" t="str">
            <v>4</v>
          </cell>
          <cell r="J144" t="str">
            <v>4-6</v>
          </cell>
          <cell r="K144" t="str">
            <v>102CSS</v>
          </cell>
        </row>
        <row r="145">
          <cell r="E145" t="str">
            <v>BSA3029 1</v>
          </cell>
          <cell r="F145" t="str">
            <v>TS.Nguyễn Thị Phi Nga</v>
          </cell>
          <cell r="G145">
            <v>80</v>
          </cell>
          <cell r="H145">
            <v>0</v>
          </cell>
          <cell r="I145" t="str">
            <v>3</v>
          </cell>
          <cell r="J145" t="str">
            <v>7-9</v>
          </cell>
          <cell r="K145" t="str">
            <v>101CSS</v>
          </cell>
        </row>
        <row r="146">
          <cell r="E146" t="str">
            <v>BSA3029 2</v>
          </cell>
          <cell r="F146" t="str">
            <v>TS.Nguyễn Thị Phi Nga; TS.Nguyễn Thu Hà</v>
          </cell>
          <cell r="G146">
            <v>60</v>
          </cell>
          <cell r="H146">
            <v>0</v>
          </cell>
          <cell r="I146" t="str">
            <v>2</v>
          </cell>
          <cell r="J146" t="str">
            <v>4-6</v>
          </cell>
          <cell r="K146" t="str">
            <v>808VU</v>
          </cell>
        </row>
        <row r="147">
          <cell r="E147" t="str">
            <v>BSA3001</v>
          </cell>
          <cell r="F147" t="str">
            <v>ThS.Trần Việt Dũng; TS.Nguyễn Thị Phi Nga</v>
          </cell>
          <cell r="G147">
            <v>60</v>
          </cell>
          <cell r="H147">
            <v>0</v>
          </cell>
          <cell r="I147" t="str">
            <v>6</v>
          </cell>
          <cell r="J147" t="str">
            <v>7-9</v>
          </cell>
          <cell r="K147" t="str">
            <v>202CSS</v>
          </cell>
        </row>
        <row r="148">
          <cell r="E148" t="str">
            <v>PEC3034</v>
          </cell>
          <cell r="F148" t="str">
            <v>PGS. TS.Đinh Văn Thông</v>
          </cell>
          <cell r="G148">
            <v>80</v>
          </cell>
          <cell r="H148">
            <v>0</v>
          </cell>
          <cell r="I148" t="str">
            <v>5</v>
          </cell>
          <cell r="J148" t="str">
            <v>1-3</v>
          </cell>
          <cell r="K148" t="str">
            <v>102CSS</v>
          </cell>
        </row>
        <row r="149">
          <cell r="E149" t="str">
            <v>FIB2035</v>
          </cell>
          <cell r="F149" t="str">
            <v>TS.Trần Thị Vân Anh</v>
          </cell>
          <cell r="G149">
            <v>60</v>
          </cell>
          <cell r="H149">
            <v>0</v>
          </cell>
          <cell r="I149" t="str">
            <v>2</v>
          </cell>
          <cell r="J149" t="str">
            <v>7-9</v>
          </cell>
          <cell r="K149" t="str">
            <v>810VU</v>
          </cell>
        </row>
        <row r="150">
          <cell r="E150" t="str">
            <v>FIB2035</v>
          </cell>
          <cell r="F150" t="str">
            <v>TS.Trần Thị Vân Anh</v>
          </cell>
          <cell r="G150">
            <v>60</v>
          </cell>
          <cell r="H150">
            <v>0</v>
          </cell>
          <cell r="I150" t="str">
            <v>4</v>
          </cell>
          <cell r="J150" t="str">
            <v>7-9</v>
          </cell>
          <cell r="K150" t="str">
            <v>810VU</v>
          </cell>
        </row>
        <row r="151">
          <cell r="E151" t="str">
            <v>BSA2001-E *</v>
          </cell>
          <cell r="F151" t="str">
            <v>ThS.Khiếu Hữu Bình; ThS.Đỗ Quỳnh Chi</v>
          </cell>
          <cell r="G151">
            <v>40</v>
          </cell>
          <cell r="H151">
            <v>0</v>
          </cell>
          <cell r="I151" t="str">
            <v>3</v>
          </cell>
          <cell r="J151" t="str">
            <v>10-12</v>
          </cell>
          <cell r="K151" t="str">
            <v>508E4</v>
          </cell>
        </row>
        <row r="152">
          <cell r="E152" t="str">
            <v>BSA2002-E *</v>
          </cell>
          <cell r="F152" t="str">
            <v>TS.Hồ Chí Dũng</v>
          </cell>
          <cell r="G152">
            <v>50</v>
          </cell>
          <cell r="H152">
            <v>0</v>
          </cell>
          <cell r="I152" t="str">
            <v>3</v>
          </cell>
          <cell r="J152" t="str">
            <v>7-9</v>
          </cell>
          <cell r="K152" t="str">
            <v>511E4</v>
          </cell>
        </row>
        <row r="153">
          <cell r="E153" t="str">
            <v>BSA1053</v>
          </cell>
          <cell r="F153" t="str">
            <v>ThS.Nguyễn Thị Phan Thu; TS.Lưu Quốc Đạt</v>
          </cell>
          <cell r="G153">
            <v>60</v>
          </cell>
          <cell r="H153">
            <v>0</v>
          </cell>
          <cell r="I153" t="str">
            <v>6</v>
          </cell>
          <cell r="J153" t="str">
            <v>1-3</v>
          </cell>
          <cell r="K153" t="str">
            <v>201CSS</v>
          </cell>
        </row>
        <row r="154">
          <cell r="E154" t="str">
            <v>THL1057 1</v>
          </cell>
          <cell r="G154">
            <v>60</v>
          </cell>
          <cell r="H154">
            <v>0</v>
          </cell>
          <cell r="I154" t="str">
            <v>2</v>
          </cell>
          <cell r="J154" t="str">
            <v>5-6</v>
          </cell>
          <cell r="K154" t="str">
            <v>801VU</v>
          </cell>
        </row>
        <row r="155">
          <cell r="E155" t="str">
            <v>THL1057 10</v>
          </cell>
          <cell r="G155">
            <v>60</v>
          </cell>
          <cell r="H155">
            <v>0</v>
          </cell>
          <cell r="I155" t="str">
            <v>2</v>
          </cell>
          <cell r="J155" t="str">
            <v>11-12</v>
          </cell>
          <cell r="K155" t="str">
            <v>804VU</v>
          </cell>
        </row>
        <row r="156">
          <cell r="E156" t="str">
            <v>THL1057 11</v>
          </cell>
          <cell r="G156">
            <v>60</v>
          </cell>
          <cell r="H156">
            <v>0</v>
          </cell>
          <cell r="I156" t="str">
            <v>2</v>
          </cell>
          <cell r="J156" t="str">
            <v>10-11</v>
          </cell>
          <cell r="K156" t="str">
            <v>807VU</v>
          </cell>
        </row>
        <row r="157">
          <cell r="E157" t="str">
            <v>THL1057 12</v>
          </cell>
          <cell r="G157">
            <v>60</v>
          </cell>
          <cell r="H157">
            <v>0</v>
          </cell>
          <cell r="I157" t="str">
            <v>2</v>
          </cell>
          <cell r="J157" t="str">
            <v>10-11</v>
          </cell>
          <cell r="K157" t="str">
            <v>808VU</v>
          </cell>
        </row>
        <row r="158">
          <cell r="E158" t="str">
            <v>THL1057 13</v>
          </cell>
          <cell r="G158">
            <v>60</v>
          </cell>
          <cell r="H158">
            <v>0</v>
          </cell>
          <cell r="I158" t="str">
            <v>2</v>
          </cell>
          <cell r="J158" t="str">
            <v>10-11</v>
          </cell>
          <cell r="K158" t="str">
            <v>809VU</v>
          </cell>
        </row>
        <row r="159">
          <cell r="E159" t="str">
            <v>THL1057 2</v>
          </cell>
          <cell r="G159">
            <v>60</v>
          </cell>
          <cell r="H159">
            <v>0</v>
          </cell>
          <cell r="I159" t="str">
            <v>2</v>
          </cell>
          <cell r="J159" t="str">
            <v>5-6</v>
          </cell>
          <cell r="K159" t="str">
            <v>802VU</v>
          </cell>
        </row>
        <row r="160">
          <cell r="E160" t="str">
            <v>THL1057 3</v>
          </cell>
          <cell r="G160">
            <v>60</v>
          </cell>
          <cell r="H160">
            <v>0</v>
          </cell>
          <cell r="I160" t="str">
            <v>2</v>
          </cell>
          <cell r="J160" t="str">
            <v>5-6</v>
          </cell>
          <cell r="K160" t="str">
            <v>803VU</v>
          </cell>
        </row>
        <row r="161">
          <cell r="E161" t="str">
            <v>THL1057 4</v>
          </cell>
          <cell r="G161">
            <v>60</v>
          </cell>
          <cell r="H161">
            <v>0</v>
          </cell>
          <cell r="I161" t="str">
            <v>2</v>
          </cell>
          <cell r="J161" t="str">
            <v>5-6</v>
          </cell>
          <cell r="K161" t="str">
            <v>804VU</v>
          </cell>
        </row>
        <row r="162">
          <cell r="E162" t="str">
            <v>THL1057 5</v>
          </cell>
          <cell r="G162">
            <v>60</v>
          </cell>
          <cell r="H162">
            <v>0</v>
          </cell>
          <cell r="I162" t="str">
            <v>2</v>
          </cell>
          <cell r="J162" t="str">
            <v>5-6</v>
          </cell>
          <cell r="K162" t="str">
            <v>805VU</v>
          </cell>
        </row>
        <row r="163">
          <cell r="E163" t="str">
            <v>THL1057 6</v>
          </cell>
          <cell r="G163">
            <v>60</v>
          </cell>
          <cell r="H163">
            <v>0</v>
          </cell>
          <cell r="I163" t="str">
            <v>2</v>
          </cell>
          <cell r="J163" t="str">
            <v>5-6</v>
          </cell>
          <cell r="K163" t="str">
            <v>806VU</v>
          </cell>
        </row>
        <row r="164">
          <cell r="E164" t="str">
            <v>THL1057 7</v>
          </cell>
          <cell r="G164">
            <v>60</v>
          </cell>
          <cell r="H164">
            <v>0</v>
          </cell>
          <cell r="I164" t="str">
            <v>2</v>
          </cell>
          <cell r="J164" t="str">
            <v>7-8</v>
          </cell>
          <cell r="K164" t="str">
            <v>801VU</v>
          </cell>
        </row>
        <row r="165">
          <cell r="E165" t="str">
            <v>THL1057 8</v>
          </cell>
          <cell r="G165">
            <v>60</v>
          </cell>
          <cell r="H165">
            <v>0</v>
          </cell>
          <cell r="I165" t="str">
            <v>5</v>
          </cell>
          <cell r="J165" t="str">
            <v>10-11</v>
          </cell>
          <cell r="K165" t="str">
            <v>802VU</v>
          </cell>
        </row>
        <row r="166">
          <cell r="E166" t="str">
            <v>THL1057 9</v>
          </cell>
          <cell r="G166">
            <v>60</v>
          </cell>
          <cell r="H166">
            <v>0</v>
          </cell>
          <cell r="I166" t="str">
            <v>2</v>
          </cell>
          <cell r="J166" t="str">
            <v>11-12</v>
          </cell>
          <cell r="K166" t="str">
            <v>803VU</v>
          </cell>
        </row>
        <row r="167">
          <cell r="E167" t="str">
            <v>PHI1004 1</v>
          </cell>
          <cell r="G167">
            <v>60</v>
          </cell>
          <cell r="H167">
            <v>0</v>
          </cell>
          <cell r="I167" t="str">
            <v>2</v>
          </cell>
          <cell r="J167" t="str">
            <v>10-11</v>
          </cell>
          <cell r="K167" t="str">
            <v>805VU</v>
          </cell>
        </row>
        <row r="168">
          <cell r="E168" t="str">
            <v>PHI1004 2</v>
          </cell>
          <cell r="G168">
            <v>60</v>
          </cell>
          <cell r="H168">
            <v>0</v>
          </cell>
          <cell r="I168" t="str">
            <v>2</v>
          </cell>
          <cell r="J168" t="str">
            <v>7-8</v>
          </cell>
          <cell r="K168" t="str">
            <v>806VU</v>
          </cell>
        </row>
        <row r="169">
          <cell r="E169" t="str">
            <v>PHI1004 3</v>
          </cell>
          <cell r="G169">
            <v>60</v>
          </cell>
          <cell r="H169">
            <v>0</v>
          </cell>
          <cell r="I169" t="str">
            <v>2</v>
          </cell>
          <cell r="J169" t="str">
            <v>1-2</v>
          </cell>
          <cell r="K169" t="str">
            <v>807VU</v>
          </cell>
        </row>
        <row r="170">
          <cell r="E170" t="str">
            <v>PHI1005 1</v>
          </cell>
          <cell r="G170">
            <v>100</v>
          </cell>
          <cell r="H170">
            <v>0</v>
          </cell>
          <cell r="I170" t="str">
            <v>4</v>
          </cell>
          <cell r="J170" t="str">
            <v>1-3</v>
          </cell>
          <cell r="K170" t="str">
            <v>703VU</v>
          </cell>
        </row>
        <row r="171">
          <cell r="E171" t="str">
            <v>PHI1005 2</v>
          </cell>
          <cell r="G171">
            <v>100</v>
          </cell>
          <cell r="H171">
            <v>0</v>
          </cell>
          <cell r="I171" t="str">
            <v>4</v>
          </cell>
          <cell r="J171" t="str">
            <v>4-6</v>
          </cell>
          <cell r="K171" t="str">
            <v>704VU</v>
          </cell>
        </row>
        <row r="172">
          <cell r="E172" t="str">
            <v>PHI1005 3</v>
          </cell>
          <cell r="G172">
            <v>100</v>
          </cell>
          <cell r="H172">
            <v>0</v>
          </cell>
          <cell r="I172" t="str">
            <v>3</v>
          </cell>
          <cell r="J172" t="str">
            <v>10-12</v>
          </cell>
          <cell r="K172" t="str">
            <v>703VU</v>
          </cell>
        </row>
        <row r="173">
          <cell r="E173" t="str">
            <v>PHI1005 4</v>
          </cell>
          <cell r="G173">
            <v>100</v>
          </cell>
          <cell r="H173">
            <v>0</v>
          </cell>
          <cell r="I173" t="str">
            <v>3</v>
          </cell>
          <cell r="J173" t="str">
            <v>7-9</v>
          </cell>
          <cell r="K173" t="str">
            <v>704VU</v>
          </cell>
        </row>
        <row r="174">
          <cell r="E174" t="str">
            <v>PHI1005 5</v>
          </cell>
          <cell r="G174">
            <v>50</v>
          </cell>
          <cell r="H174">
            <v>0</v>
          </cell>
          <cell r="I174" t="str">
            <v>4</v>
          </cell>
          <cell r="J174" t="str">
            <v>1-3</v>
          </cell>
          <cell r="K174" t="str">
            <v>510E4</v>
          </cell>
        </row>
        <row r="175">
          <cell r="E175" t="str">
            <v>PHI1005 6</v>
          </cell>
          <cell r="G175">
            <v>50</v>
          </cell>
          <cell r="H175">
            <v>0</v>
          </cell>
          <cell r="I175" t="str">
            <v>4</v>
          </cell>
          <cell r="J175" t="str">
            <v>4-6</v>
          </cell>
          <cell r="K175" t="str">
            <v>511E4</v>
          </cell>
        </row>
        <row r="176">
          <cell r="E176" t="str">
            <v>PHI1005 7</v>
          </cell>
          <cell r="G176">
            <v>50</v>
          </cell>
          <cell r="H176">
            <v>0</v>
          </cell>
          <cell r="I176" t="str">
            <v>3</v>
          </cell>
          <cell r="J176" t="str">
            <v>10-12</v>
          </cell>
          <cell r="K176" t="str">
            <v>511E4</v>
          </cell>
        </row>
        <row r="177">
          <cell r="E177" t="str">
            <v>PHI1005 8</v>
          </cell>
          <cell r="G177">
            <v>40</v>
          </cell>
          <cell r="H177">
            <v>0</v>
          </cell>
          <cell r="I177" t="str">
            <v>3</v>
          </cell>
          <cell r="J177" t="str">
            <v>7-9</v>
          </cell>
          <cell r="K177" t="str">
            <v>508E4</v>
          </cell>
        </row>
        <row r="178">
          <cell r="E178" t="str">
            <v>FDE3003</v>
          </cell>
          <cell r="F178" t="str">
            <v>TS.Bùi Đại Dũng</v>
          </cell>
          <cell r="G178">
            <v>80</v>
          </cell>
          <cell r="H178">
            <v>0</v>
          </cell>
          <cell r="I178" t="str">
            <v>5</v>
          </cell>
          <cell r="J178" t="str">
            <v>4-6</v>
          </cell>
          <cell r="K178" t="str">
            <v>103CSS</v>
          </cell>
        </row>
        <row r="179">
          <cell r="E179" t="str">
            <v>FIB2012</v>
          </cell>
          <cell r="G179">
            <v>60</v>
          </cell>
          <cell r="H179">
            <v>0</v>
          </cell>
          <cell r="I179" t="str">
            <v>3</v>
          </cell>
          <cell r="J179" t="str">
            <v>1-2</v>
          </cell>
          <cell r="K179" t="str">
            <v>808VU</v>
          </cell>
        </row>
        <row r="180">
          <cell r="E180" t="str">
            <v>INE3034</v>
          </cell>
          <cell r="F180" t="str">
            <v>PGS.TS.Nguyễn Đức Thành</v>
          </cell>
          <cell r="G180">
            <v>100</v>
          </cell>
          <cell r="H180">
            <v>0</v>
          </cell>
          <cell r="I180" t="str">
            <v>4</v>
          </cell>
          <cell r="J180" t="str">
            <v>1-3</v>
          </cell>
          <cell r="K180" t="str">
            <v>103CSS</v>
          </cell>
        </row>
        <row r="181">
          <cell r="E181" t="str">
            <v>BSA2016 1</v>
          </cell>
          <cell r="F181" t="str">
            <v>TS.Nguyễn Thị Hồng Thúy; TS.Nguyễn Thị Thanh Hải</v>
          </cell>
          <cell r="G181">
            <v>100</v>
          </cell>
          <cell r="H181">
            <v>0</v>
          </cell>
          <cell r="I181" t="str">
            <v>4</v>
          </cell>
          <cell r="J181" t="str">
            <v>4-6</v>
          </cell>
          <cell r="K181" t="str">
            <v>101CSS</v>
          </cell>
        </row>
        <row r="182">
          <cell r="E182" t="str">
            <v>BSA2016 2</v>
          </cell>
          <cell r="F182" t="str">
            <v>TS.Nguyễn Thị Hương Liên; ThS.Nguyễn Thị Hải Hà</v>
          </cell>
          <cell r="G182">
            <v>100</v>
          </cell>
          <cell r="H182">
            <v>0</v>
          </cell>
          <cell r="I182" t="str">
            <v>4</v>
          </cell>
          <cell r="J182" t="str">
            <v>4-6</v>
          </cell>
          <cell r="K182" t="str">
            <v>201CSS</v>
          </cell>
        </row>
        <row r="183">
          <cell r="E183" t="str">
            <v>FDE3002</v>
          </cell>
          <cell r="F183" t="str">
            <v>TS Nguyễn Văn Hưởng</v>
          </cell>
          <cell r="G183">
            <v>80</v>
          </cell>
          <cell r="H183">
            <v>0</v>
          </cell>
          <cell r="I183" t="str">
            <v>6</v>
          </cell>
          <cell r="J183" t="str">
            <v>4-6</v>
          </cell>
          <cell r="K183" t="str">
            <v>101CSS</v>
          </cell>
        </row>
        <row r="184">
          <cell r="E184" t="str">
            <v>INE3040</v>
          </cell>
          <cell r="F184" t="str">
            <v>PGS.TS.Nguyễn An Thịnh</v>
          </cell>
          <cell r="G184">
            <v>80</v>
          </cell>
          <cell r="H184">
            <v>0</v>
          </cell>
          <cell r="I184" t="str">
            <v>6</v>
          </cell>
          <cell r="J184" t="str">
            <v>1-3</v>
          </cell>
          <cell r="K184" t="str">
            <v>101CSS</v>
          </cell>
        </row>
        <row r="185">
          <cell r="E185" t="str">
            <v>INE3025</v>
          </cell>
          <cell r="F185" t="str">
            <v>PGS. TS.Nguyễn Thị Kim Chi</v>
          </cell>
          <cell r="G185">
            <v>70</v>
          </cell>
          <cell r="H185">
            <v>0</v>
          </cell>
          <cell r="I185" t="str">
            <v>4</v>
          </cell>
          <cell r="J185" t="str">
            <v>1-3</v>
          </cell>
          <cell r="K185" t="str">
            <v>707VU</v>
          </cell>
        </row>
        <row r="186">
          <cell r="E186" t="str">
            <v>PEC2002</v>
          </cell>
          <cell r="F186" t="str">
            <v>TS.Đỗ Anh Đức; PGS. TS.Phạm Thị Hồng Điệp</v>
          </cell>
          <cell r="G186">
            <v>100</v>
          </cell>
          <cell r="H186">
            <v>0</v>
          </cell>
          <cell r="I186" t="str">
            <v>2</v>
          </cell>
          <cell r="J186" t="str">
            <v>7-9</v>
          </cell>
          <cell r="K186" t="str">
            <v>201CSS</v>
          </cell>
        </row>
        <row r="187">
          <cell r="E187" t="str">
            <v>PEC2002</v>
          </cell>
          <cell r="F187" t="str">
            <v>TS.Đỗ Anh Đức; PGS. TS.Phạm Thị Hồng Điệp</v>
          </cell>
          <cell r="G187">
            <v>100</v>
          </cell>
          <cell r="H187">
            <v>0</v>
          </cell>
          <cell r="I187" t="str">
            <v>4</v>
          </cell>
          <cell r="J187" t="str">
            <v>7-9</v>
          </cell>
          <cell r="K187" t="str">
            <v>201CSS</v>
          </cell>
        </row>
        <row r="188">
          <cell r="E188" t="str">
            <v>BSA3070</v>
          </cell>
          <cell r="F188" t="str">
            <v>PGS. TS.Nguyễn Đăng Minh</v>
          </cell>
          <cell r="G188">
            <v>100</v>
          </cell>
          <cell r="H188">
            <v>0</v>
          </cell>
          <cell r="I188" t="str">
            <v>3</v>
          </cell>
          <cell r="J188" t="str">
            <v>7-9</v>
          </cell>
          <cell r="K188" t="str">
            <v>406E4</v>
          </cell>
        </row>
        <row r="189">
          <cell r="E189" t="str">
            <v>BSA4024</v>
          </cell>
          <cell r="F189" t="str">
            <v>TS.Lưu Thị Minh Ngọc</v>
          </cell>
          <cell r="G189">
            <v>60</v>
          </cell>
          <cell r="H189">
            <v>0</v>
          </cell>
          <cell r="I189" t="str">
            <v>2</v>
          </cell>
          <cell r="J189" t="str">
            <v>1-3</v>
          </cell>
          <cell r="K189" t="str">
            <v>809VU</v>
          </cell>
        </row>
        <row r="190">
          <cell r="E190" t="str">
            <v>BSA4024</v>
          </cell>
          <cell r="F190" t="str">
            <v>TS.Lưu Thị Minh Ngọc</v>
          </cell>
          <cell r="G190">
            <v>60</v>
          </cell>
          <cell r="H190">
            <v>0</v>
          </cell>
          <cell r="I190" t="str">
            <v>4</v>
          </cell>
          <cell r="J190" t="str">
            <v>1-3</v>
          </cell>
          <cell r="K190" t="str">
            <v>809VU</v>
          </cell>
        </row>
        <row r="191">
          <cell r="E191" t="str">
            <v>BSA2005-E*</v>
          </cell>
          <cell r="F191" t="str">
            <v>PGS. TS.Nhâm Phong Tuân</v>
          </cell>
          <cell r="G191">
            <v>60</v>
          </cell>
          <cell r="H191">
            <v>0</v>
          </cell>
          <cell r="I191" t="str">
            <v>2</v>
          </cell>
          <cell r="J191" t="str">
            <v>1-3</v>
          </cell>
          <cell r="K191" t="str">
            <v>810VU</v>
          </cell>
        </row>
        <row r="192">
          <cell r="E192" t="str">
            <v>BSA2005-E*</v>
          </cell>
          <cell r="F192" t="str">
            <v>PGS. TS.Nhâm Phong Tuân</v>
          </cell>
          <cell r="G192">
            <v>60</v>
          </cell>
          <cell r="H192">
            <v>0</v>
          </cell>
          <cell r="I192" t="str">
            <v>4</v>
          </cell>
          <cell r="J192" t="str">
            <v>1-3</v>
          </cell>
          <cell r="K192" t="str">
            <v>810VU</v>
          </cell>
        </row>
        <row r="193">
          <cell r="E193" t="str">
            <v>INE3081</v>
          </cell>
          <cell r="F193" t="str">
            <v>TS.Nguyễn Tiến Minh; TS.Đặng Quý Dương</v>
          </cell>
          <cell r="G193">
            <v>70</v>
          </cell>
          <cell r="H193">
            <v>0</v>
          </cell>
          <cell r="I193" t="str">
            <v>3</v>
          </cell>
          <cell r="J193" t="str">
            <v>4-6</v>
          </cell>
          <cell r="K193" t="str">
            <v>707VU</v>
          </cell>
        </row>
        <row r="194">
          <cell r="E194" t="str">
            <v>BSA2004 1</v>
          </cell>
          <cell r="F194" t="str">
            <v>TS.Lưu Thị Minh Ngọc; ThS.Trần Văn Tuệ</v>
          </cell>
          <cell r="G194">
            <v>100</v>
          </cell>
          <cell r="H194">
            <v>0</v>
          </cell>
          <cell r="I194" t="str">
            <v>5</v>
          </cell>
          <cell r="J194" t="str">
            <v>1-3</v>
          </cell>
          <cell r="K194" t="str">
            <v>703VU</v>
          </cell>
        </row>
        <row r="195">
          <cell r="E195" t="str">
            <v>BSA2004 2</v>
          </cell>
          <cell r="F195" t="str">
            <v>PGS. TS.Trần Anh Tài; TS.Đặng Thị Hương</v>
          </cell>
          <cell r="G195">
            <v>100</v>
          </cell>
          <cell r="H195">
            <v>0</v>
          </cell>
          <cell r="I195" t="str">
            <v>5</v>
          </cell>
          <cell r="J195" t="str">
            <v>1-3</v>
          </cell>
          <cell r="K195" t="str">
            <v>704VU</v>
          </cell>
        </row>
        <row r="196">
          <cell r="E196" t="str">
            <v>BSA2004 3</v>
          </cell>
          <cell r="F196" t="str">
            <v>PGS. TS.Trần Anh Tài</v>
          </cell>
          <cell r="G196">
            <v>100</v>
          </cell>
          <cell r="H196">
            <v>0</v>
          </cell>
          <cell r="I196" t="str">
            <v>3</v>
          </cell>
          <cell r="J196" t="str">
            <v>10-12</v>
          </cell>
          <cell r="K196" t="str">
            <v>703VU</v>
          </cell>
        </row>
        <row r="197">
          <cell r="E197" t="str">
            <v>BSA2004 4</v>
          </cell>
          <cell r="F197" t="str">
            <v>TS.Đặng Thị Hương</v>
          </cell>
          <cell r="G197">
            <v>100</v>
          </cell>
          <cell r="H197">
            <v>0</v>
          </cell>
          <cell r="I197" t="str">
            <v>3</v>
          </cell>
          <cell r="J197" t="str">
            <v>7-9</v>
          </cell>
          <cell r="K197" t="str">
            <v>704VU</v>
          </cell>
        </row>
        <row r="198">
          <cell r="E198" t="str">
            <v>BSA2008</v>
          </cell>
          <cell r="F198" t="str">
            <v>TS.Vũ Thị Minh Hiền</v>
          </cell>
          <cell r="G198">
            <v>80</v>
          </cell>
          <cell r="H198">
            <v>0</v>
          </cell>
          <cell r="I198" t="str">
            <v>3</v>
          </cell>
          <cell r="J198" t="str">
            <v>10-12</v>
          </cell>
          <cell r="K198" t="str">
            <v>103CSS</v>
          </cell>
        </row>
        <row r="199">
          <cell r="E199" t="str">
            <v>FIB2005</v>
          </cell>
          <cell r="F199" t="str">
            <v>Nguyễn Thanh Phương</v>
          </cell>
          <cell r="G199">
            <v>85</v>
          </cell>
          <cell r="H199">
            <v>0</v>
          </cell>
          <cell r="I199" t="str">
            <v>3</v>
          </cell>
          <cell r="J199" t="str">
            <v>7-9</v>
          </cell>
          <cell r="K199" t="str">
            <v>702VU</v>
          </cell>
        </row>
        <row r="200">
          <cell r="E200" t="str">
            <v>BSA2006-E *</v>
          </cell>
          <cell r="F200" t="str">
            <v>TS.Đỗ Xuân Trường</v>
          </cell>
          <cell r="G200">
            <v>70</v>
          </cell>
          <cell r="H200">
            <v>0</v>
          </cell>
          <cell r="I200" t="str">
            <v>3</v>
          </cell>
          <cell r="J200" t="str">
            <v>10-12</v>
          </cell>
          <cell r="K200" t="str">
            <v>406E4</v>
          </cell>
        </row>
        <row r="201">
          <cell r="E201" t="str">
            <v>INE3223-E * 1</v>
          </cell>
          <cell r="F201" t="str">
            <v>PGS.TS.Nguyễn Việt Khôi; ThS.Nguyễn Thị Thanh Mai</v>
          </cell>
          <cell r="G201">
            <v>70</v>
          </cell>
          <cell r="H201">
            <v>0</v>
          </cell>
          <cell r="I201" t="str">
            <v>4</v>
          </cell>
          <cell r="J201" t="str">
            <v>4-6</v>
          </cell>
          <cell r="K201" t="str">
            <v>406E4</v>
          </cell>
        </row>
        <row r="202">
          <cell r="E202" t="str">
            <v>INE3223-E * 2</v>
          </cell>
          <cell r="F202" t="str">
            <v>ThS.Nguyễn Thị Thanh Mai; ThS.Nguyễn Thị Phương Linh</v>
          </cell>
          <cell r="G202">
            <v>70</v>
          </cell>
          <cell r="H202">
            <v>0</v>
          </cell>
          <cell r="I202" t="str">
            <v>5</v>
          </cell>
          <cell r="J202" t="str">
            <v>4-6</v>
          </cell>
          <cell r="K202" t="str">
            <v>508E4</v>
          </cell>
        </row>
        <row r="203">
          <cell r="E203" t="str">
            <v>INE3223</v>
          </cell>
          <cell r="F203" t="str">
            <v>TS.Đặng Quý Dương; ThS.Nguyễn Thị Thanh Mai</v>
          </cell>
          <cell r="G203">
            <v>80</v>
          </cell>
          <cell r="H203">
            <v>0</v>
          </cell>
          <cell r="I203" t="str">
            <v>3</v>
          </cell>
          <cell r="J203" t="str">
            <v>7-9</v>
          </cell>
          <cell r="K203" t="str">
            <v>102CSS</v>
          </cell>
        </row>
        <row r="204">
          <cell r="E204" t="str">
            <v>FIB2036 1</v>
          </cell>
          <cell r="F204" t="str">
            <v>TS.Trịnh Thị Phan Lan</v>
          </cell>
          <cell r="G204">
            <v>100</v>
          </cell>
          <cell r="H204">
            <v>0</v>
          </cell>
          <cell r="I204" t="str">
            <v>3</v>
          </cell>
          <cell r="J204" t="str">
            <v>7-9</v>
          </cell>
          <cell r="K204" t="str">
            <v>810VU</v>
          </cell>
        </row>
        <row r="205">
          <cell r="E205" t="str">
            <v>FIB2036 1</v>
          </cell>
          <cell r="F205" t="str">
            <v>TS.Trịnh Thị Phan Lan</v>
          </cell>
          <cell r="G205">
            <v>100</v>
          </cell>
          <cell r="H205">
            <v>0</v>
          </cell>
          <cell r="I205" t="str">
            <v>5</v>
          </cell>
          <cell r="J205" t="str">
            <v>7-9</v>
          </cell>
          <cell r="K205" t="str">
            <v>810VU</v>
          </cell>
        </row>
        <row r="206">
          <cell r="E206" t="str">
            <v>FIB2036 2</v>
          </cell>
          <cell r="F206" t="str">
            <v>TS.Vũ Thị Loan</v>
          </cell>
          <cell r="G206">
            <v>100</v>
          </cell>
          <cell r="H206">
            <v>0</v>
          </cell>
          <cell r="I206" t="str">
            <v>3</v>
          </cell>
          <cell r="J206" t="str">
            <v>4-6</v>
          </cell>
          <cell r="K206" t="str">
            <v>808VU</v>
          </cell>
        </row>
        <row r="207">
          <cell r="E207" t="str">
            <v>BSA3068</v>
          </cell>
          <cell r="F207" t="str">
            <v>TS.Trương Minh Đức; TS.Lưu Hữu Văn</v>
          </cell>
          <cell r="G207">
            <v>100</v>
          </cell>
          <cell r="H207">
            <v>0</v>
          </cell>
          <cell r="I207" t="str">
            <v>4</v>
          </cell>
          <cell r="J207" t="str">
            <v>7-9</v>
          </cell>
          <cell r="K207" t="str">
            <v>406E4</v>
          </cell>
        </row>
        <row r="208">
          <cell r="E208" t="str">
            <v>BSA3055-E ***</v>
          </cell>
          <cell r="F208" t="str">
            <v>PGS. TS.Nhâm Phong Tuân</v>
          </cell>
          <cell r="G208">
            <v>60</v>
          </cell>
          <cell r="H208">
            <v>0</v>
          </cell>
          <cell r="I208" t="str">
            <v>3</v>
          </cell>
          <cell r="J208" t="str">
            <v>1-3</v>
          </cell>
          <cell r="K208" t="str">
            <v>810VU</v>
          </cell>
        </row>
        <row r="209">
          <cell r="E209" t="str">
            <v>BSA3055-E ***</v>
          </cell>
          <cell r="F209" t="str">
            <v>PGS. TS.Nhâm Phong Tuân</v>
          </cell>
          <cell r="G209">
            <v>60</v>
          </cell>
          <cell r="H209">
            <v>0</v>
          </cell>
          <cell r="I209" t="str">
            <v>5</v>
          </cell>
          <cell r="J209" t="str">
            <v>1-3</v>
          </cell>
          <cell r="K209" t="str">
            <v>810VU</v>
          </cell>
        </row>
        <row r="210">
          <cell r="E210" t="str">
            <v>BSA4014</v>
          </cell>
          <cell r="F210" t="str">
            <v>PGS. TS.Phan Chí Anh</v>
          </cell>
          <cell r="G210">
            <v>100</v>
          </cell>
          <cell r="H210">
            <v>0</v>
          </cell>
          <cell r="I210" t="str">
            <v>4</v>
          </cell>
          <cell r="J210" t="str">
            <v>7-9</v>
          </cell>
          <cell r="K210" t="str">
            <v>103CSS</v>
          </cell>
        </row>
        <row r="211">
          <cell r="E211" t="str">
            <v>INE3066</v>
          </cell>
          <cell r="F211" t="str">
            <v>ThS.Trần Việt Dung; TS.Nguyễn Thị Vũ Hà</v>
          </cell>
          <cell r="G211">
            <v>80</v>
          </cell>
          <cell r="H211">
            <v>0</v>
          </cell>
          <cell r="I211" t="str">
            <v>3</v>
          </cell>
          <cell r="J211" t="str">
            <v>10-12</v>
          </cell>
          <cell r="K211" t="str">
            <v>102CSS</v>
          </cell>
        </row>
        <row r="212">
          <cell r="E212" t="str">
            <v>FIB3114 1</v>
          </cell>
          <cell r="F212" t="str">
            <v>TS.Đinh Thị Thanh Vân; ThS.Phùng Thị Thu Hương</v>
          </cell>
          <cell r="G212">
            <v>100</v>
          </cell>
          <cell r="H212">
            <v>0</v>
          </cell>
          <cell r="I212" t="str">
            <v>3</v>
          </cell>
          <cell r="J212" t="str">
            <v>10-12</v>
          </cell>
          <cell r="K212" t="str">
            <v>101CSS</v>
          </cell>
        </row>
        <row r="213">
          <cell r="E213" t="str">
            <v>FIB3114 2</v>
          </cell>
          <cell r="F213" t="str">
            <v>TS.Đinh Thị Thanh Vân; ThS.Phùng Thị Thu Hương</v>
          </cell>
          <cell r="G213">
            <v>100</v>
          </cell>
          <cell r="H213">
            <v>0</v>
          </cell>
          <cell r="I213" t="str">
            <v>5</v>
          </cell>
          <cell r="J213" t="str">
            <v>7-9</v>
          </cell>
          <cell r="K213" t="str">
            <v>808VU</v>
          </cell>
        </row>
        <row r="214">
          <cell r="E214" t="str">
            <v>FIB3111</v>
          </cell>
          <cell r="F214" t="str">
            <v>PGS. TS.Nguyễn Văn Hiệu; TS.Trần Thị Vân Anh</v>
          </cell>
          <cell r="G214">
            <v>40</v>
          </cell>
          <cell r="H214">
            <v>0</v>
          </cell>
          <cell r="I214" t="str">
            <v>4</v>
          </cell>
          <cell r="J214" t="str">
            <v>7-9</v>
          </cell>
          <cell r="K214" t="str">
            <v>508E4</v>
          </cell>
        </row>
        <row r="215">
          <cell r="E215" t="str">
            <v>INE2016</v>
          </cell>
          <cell r="F215" t="str">
            <v>ThS.Lương Thị Ngọc Hà</v>
          </cell>
          <cell r="G215">
            <v>60</v>
          </cell>
          <cell r="H215">
            <v>0</v>
          </cell>
          <cell r="I215" t="str">
            <v>3</v>
          </cell>
          <cell r="J215" t="str">
            <v>1-3</v>
          </cell>
          <cell r="K215" t="str">
            <v>202CSS</v>
          </cell>
        </row>
        <row r="216">
          <cell r="E216" t="str">
            <v>INE2016</v>
          </cell>
          <cell r="F216" t="str">
            <v>ThS.Lương Thị Ngọc Hà</v>
          </cell>
          <cell r="G216">
            <v>60</v>
          </cell>
          <cell r="H216">
            <v>0</v>
          </cell>
          <cell r="I216" t="str">
            <v>5</v>
          </cell>
          <cell r="J216" t="str">
            <v>1-3</v>
          </cell>
          <cell r="K216" t="str">
            <v>202CSS</v>
          </cell>
        </row>
        <row r="217">
          <cell r="E217" t="str">
            <v>BSA2018 1</v>
          </cell>
          <cell r="F217" t="str">
            <v>ThS.Nguyễn Tiến Thành</v>
          </cell>
          <cell r="G217">
            <v>100</v>
          </cell>
          <cell r="H217">
            <v>0</v>
          </cell>
          <cell r="I217" t="str">
            <v>4</v>
          </cell>
          <cell r="J217" t="str">
            <v>10-12</v>
          </cell>
          <cell r="K217" t="str">
            <v>103CSS</v>
          </cell>
        </row>
        <row r="218">
          <cell r="E218" t="str">
            <v>BSA2018 2</v>
          </cell>
          <cell r="F218" t="str">
            <v>PGS. TS.Trần Thị Thanh Tú; ThS.Đào Phương Đông</v>
          </cell>
          <cell r="G218">
            <v>100</v>
          </cell>
          <cell r="H218">
            <v>0</v>
          </cell>
          <cell r="I218" t="str">
            <v>4</v>
          </cell>
          <cell r="J218" t="str">
            <v>7-9</v>
          </cell>
          <cell r="K218" t="str">
            <v>511E4</v>
          </cell>
        </row>
        <row r="219">
          <cell r="E219" t="str">
            <v>BSA2018 3</v>
          </cell>
          <cell r="F219" t="str">
            <v>ThS.Tô Lan Phương</v>
          </cell>
          <cell r="G219">
            <v>100</v>
          </cell>
          <cell r="H219">
            <v>0</v>
          </cell>
          <cell r="I219" t="str">
            <v>3</v>
          </cell>
          <cell r="J219" t="str">
            <v>10-12</v>
          </cell>
          <cell r="K219" t="str">
            <v>702VU</v>
          </cell>
        </row>
        <row r="220">
          <cell r="E220" t="str">
            <v>BSA3030 1</v>
          </cell>
          <cell r="F220" t="str">
            <v>TS.Nguyễn Thị Nhung</v>
          </cell>
          <cell r="G220">
            <v>100</v>
          </cell>
          <cell r="H220">
            <v>0</v>
          </cell>
          <cell r="I220" t="str">
            <v>3</v>
          </cell>
          <cell r="J220" t="str">
            <v>4-6</v>
          </cell>
          <cell r="K220" t="str">
            <v>705VU</v>
          </cell>
        </row>
        <row r="221">
          <cell r="E221" t="str">
            <v>BSA3030 2</v>
          </cell>
          <cell r="F221" t="str">
            <v>TS.Nguyễn Thị Nhung; ThS.Đào Phương Đông</v>
          </cell>
          <cell r="G221">
            <v>100</v>
          </cell>
          <cell r="H221">
            <v>0</v>
          </cell>
          <cell r="I221" t="str">
            <v>4</v>
          </cell>
          <cell r="J221" t="str">
            <v>7-9</v>
          </cell>
          <cell r="K221" t="str">
            <v>101CSS</v>
          </cell>
        </row>
        <row r="222">
          <cell r="E222" t="str">
            <v>BSA3030 3</v>
          </cell>
          <cell r="F222" t="str">
            <v>TS.Vũ Thị Loan; ThS.Tô Lan Phương</v>
          </cell>
          <cell r="G222">
            <v>100</v>
          </cell>
          <cell r="H222">
            <v>0</v>
          </cell>
          <cell r="I222" t="str">
            <v>4</v>
          </cell>
          <cell r="J222" t="str">
            <v>10-12</v>
          </cell>
          <cell r="K222" t="str">
            <v>101CSS</v>
          </cell>
        </row>
        <row r="223">
          <cell r="E223" t="str">
            <v>BSA3030-E</v>
          </cell>
          <cell r="G223">
            <v>100</v>
          </cell>
          <cell r="H223">
            <v>0</v>
          </cell>
          <cell r="I223" t="str">
            <v>4</v>
          </cell>
          <cell r="J223" t="str">
            <v>1-3</v>
          </cell>
          <cell r="K223" t="str">
            <v>808VU</v>
          </cell>
        </row>
        <row r="224">
          <cell r="E224" t="str">
            <v>INE3003</v>
          </cell>
          <cell r="F224" t="str">
            <v>TS.Nguyễn Thị Vũ Hà; ThS.Nguyễn Cẩm Nhung; PGS. TS.Phạm Xuân Hoan</v>
          </cell>
          <cell r="G224">
            <v>80</v>
          </cell>
          <cell r="H224">
            <v>0</v>
          </cell>
          <cell r="I224" t="str">
            <v>5</v>
          </cell>
          <cell r="J224" t="str">
            <v>7-9</v>
          </cell>
          <cell r="K224" t="str">
            <v>101CSS</v>
          </cell>
        </row>
        <row r="225">
          <cell r="E225" t="str">
            <v>INE3003-E</v>
          </cell>
          <cell r="F225" t="str">
            <v>TS.Nguyễn Tiến Dũng; TS.Nguyễn Thị Vũ Hà</v>
          </cell>
          <cell r="G225">
            <v>100</v>
          </cell>
          <cell r="H225">
            <v>0</v>
          </cell>
          <cell r="I225" t="str">
            <v>4</v>
          </cell>
          <cell r="J225" t="str">
            <v>4-5</v>
          </cell>
          <cell r="K225" t="str">
            <v>808VU</v>
          </cell>
        </row>
        <row r="226">
          <cell r="E226" t="str">
            <v>INE3003-E * 1</v>
          </cell>
          <cell r="F226" t="str">
            <v>TS.Nguyễn Tiến Dũng; ThS.Trần Việt Dung; PGS. TS.Phạm Xuân Hoan</v>
          </cell>
          <cell r="G226">
            <v>100</v>
          </cell>
          <cell r="H226">
            <v>0</v>
          </cell>
          <cell r="I226" t="str">
            <v>5</v>
          </cell>
          <cell r="J226" t="str">
            <v>1-3</v>
          </cell>
          <cell r="K226" t="str">
            <v>406E4</v>
          </cell>
        </row>
        <row r="227">
          <cell r="E227" t="str">
            <v>INE3003-E * 2</v>
          </cell>
          <cell r="F227" t="str">
            <v>ThS.Nguyễn Cẩm Nhung; ThS.Trần Việt Dung; TS.Nguyễn Thị Vũ Hà</v>
          </cell>
          <cell r="G227">
            <v>100</v>
          </cell>
          <cell r="H227">
            <v>0</v>
          </cell>
          <cell r="I227" t="str">
            <v>5</v>
          </cell>
          <cell r="J227" t="str">
            <v>1-3</v>
          </cell>
          <cell r="K227" t="str">
            <v>508E4</v>
          </cell>
        </row>
        <row r="228">
          <cell r="E228" t="str">
            <v>POL1001</v>
          </cell>
          <cell r="G228">
            <v>80</v>
          </cell>
          <cell r="H228">
            <v>0</v>
          </cell>
          <cell r="I228" t="str">
            <v>5</v>
          </cell>
          <cell r="J228" t="str">
            <v>7-8</v>
          </cell>
          <cell r="K228" t="str">
            <v>102CSS</v>
          </cell>
        </row>
        <row r="229">
          <cell r="E229" t="str">
            <v>PES1050 23</v>
          </cell>
          <cell r="G229">
            <v>45</v>
          </cell>
          <cell r="H229">
            <v>0</v>
          </cell>
          <cell r="I229" t="str">
            <v>6</v>
          </cell>
          <cell r="J229" t="str">
            <v>7-8</v>
          </cell>
          <cell r="K229" t="str">
            <v>Khu GDTC - ĐHNN</v>
          </cell>
        </row>
        <row r="230">
          <cell r="E230" t="str">
            <v>PES1050 24</v>
          </cell>
          <cell r="G230">
            <v>45</v>
          </cell>
          <cell r="H230">
            <v>0</v>
          </cell>
          <cell r="I230" t="str">
            <v>6</v>
          </cell>
          <cell r="J230" t="str">
            <v>9-10</v>
          </cell>
          <cell r="K230" t="str">
            <v>Khu GDTC - ĐHNN</v>
          </cell>
        </row>
        <row r="231">
          <cell r="E231" t="str">
            <v>PES1050 25</v>
          </cell>
          <cell r="G231">
            <v>45</v>
          </cell>
          <cell r="H231">
            <v>0</v>
          </cell>
          <cell r="I231" t="str">
            <v>5</v>
          </cell>
          <cell r="J231" t="str">
            <v>7-8</v>
          </cell>
          <cell r="K231" t="str">
            <v>Khu GDTC - ĐHNN</v>
          </cell>
        </row>
        <row r="232">
          <cell r="E232" t="str">
            <v>PES1050 26</v>
          </cell>
          <cell r="G232">
            <v>45</v>
          </cell>
          <cell r="H232">
            <v>0</v>
          </cell>
          <cell r="I232" t="str">
            <v>5</v>
          </cell>
          <cell r="J232" t="str">
            <v>9-10</v>
          </cell>
          <cell r="K232" t="str">
            <v>Khu GDTC - ĐHNN</v>
          </cell>
        </row>
        <row r="233">
          <cell r="E233" t="str">
            <v>FDE3001</v>
          </cell>
          <cell r="F233" t="str">
            <v>TS.Nguyễn Đình Tiến</v>
          </cell>
          <cell r="G233">
            <v>80</v>
          </cell>
          <cell r="H233">
            <v>0</v>
          </cell>
          <cell r="I233" t="str">
            <v>3</v>
          </cell>
          <cell r="J233" t="str">
            <v>1-3</v>
          </cell>
          <cell r="K233" t="str">
            <v>103CSS</v>
          </cell>
        </row>
        <row r="234">
          <cell r="E234" t="str">
            <v>FIB3024</v>
          </cell>
          <cell r="G234">
            <v>100</v>
          </cell>
          <cell r="H234">
            <v>0</v>
          </cell>
          <cell r="I234" t="str">
            <v>6</v>
          </cell>
          <cell r="J234" t="str">
            <v>7-9</v>
          </cell>
          <cell r="K234" t="str">
            <v>703VU</v>
          </cell>
        </row>
        <row r="235">
          <cell r="E235" t="str">
            <v>FIB3060 1</v>
          </cell>
          <cell r="F235" t="str">
            <v>TS.Nguyễn Thị Thanh Hải; ThS.Đỗ Quỳnh Chi</v>
          </cell>
          <cell r="G235">
            <v>80</v>
          </cell>
          <cell r="H235">
            <v>0</v>
          </cell>
          <cell r="I235" t="str">
            <v>5</v>
          </cell>
          <cell r="J235" t="str">
            <v>1-3</v>
          </cell>
          <cell r="K235" t="str">
            <v>101CSS</v>
          </cell>
        </row>
        <row r="236">
          <cell r="E236" t="str">
            <v>FIB3060 2</v>
          </cell>
          <cell r="F236" t="str">
            <v>ThS.Nguyễn Hoàng Thái; TS.Nguyễn Thị Thanh Hải</v>
          </cell>
          <cell r="G236">
            <v>80</v>
          </cell>
          <cell r="H236">
            <v>0</v>
          </cell>
          <cell r="I236" t="str">
            <v>5</v>
          </cell>
          <cell r="J236" t="str">
            <v>1-3</v>
          </cell>
          <cell r="K236" t="str">
            <v>201CSS</v>
          </cell>
        </row>
        <row r="237">
          <cell r="E237" t="str">
            <v>PES1005 19</v>
          </cell>
          <cell r="G237">
            <v>45</v>
          </cell>
          <cell r="H237">
            <v>0</v>
          </cell>
          <cell r="I237" t="str">
            <v>3</v>
          </cell>
          <cell r="J237" t="str">
            <v>7-8</v>
          </cell>
          <cell r="K237" t="str">
            <v>Khu GDTC - ĐHNN</v>
          </cell>
        </row>
        <row r="238">
          <cell r="E238" t="str">
            <v>PES1005 20</v>
          </cell>
          <cell r="G238">
            <v>45</v>
          </cell>
          <cell r="H238">
            <v>0</v>
          </cell>
          <cell r="I238" t="str">
            <v>3</v>
          </cell>
          <cell r="J238" t="str">
            <v>9-10</v>
          </cell>
          <cell r="K238" t="str">
            <v>Khu GDTC - ĐHNN</v>
          </cell>
        </row>
        <row r="239">
          <cell r="E239" t="str">
            <v>INE3104 1</v>
          </cell>
          <cell r="F239" t="str">
            <v>TS.Nguyễn Tiến Minh; PGS.TS.Nguyễn Việt Khôi</v>
          </cell>
          <cell r="G239">
            <v>80</v>
          </cell>
          <cell r="H239">
            <v>0</v>
          </cell>
          <cell r="I239" t="str">
            <v>4</v>
          </cell>
          <cell r="J239" t="str">
            <v>10-12</v>
          </cell>
          <cell r="K239" t="str">
            <v>102CSS</v>
          </cell>
        </row>
        <row r="240">
          <cell r="E240" t="str">
            <v>INE3104 2</v>
          </cell>
          <cell r="F240" t="str">
            <v>TS.Nguyễn Tiến Minh; PGS.TS.Nguyễn Việt Khôi</v>
          </cell>
          <cell r="G240">
            <v>80</v>
          </cell>
          <cell r="H240">
            <v>0</v>
          </cell>
          <cell r="I240" t="str">
            <v>5</v>
          </cell>
          <cell r="J240" t="str">
            <v>7-9</v>
          </cell>
          <cell r="K240" t="str">
            <v>511E4</v>
          </cell>
        </row>
        <row r="241">
          <cell r="E241" t="str">
            <v>INE3106</v>
          </cell>
          <cell r="F241" t="str">
            <v>ThS.Trần Việt Dung; PGS.TS.Hà Văn Hội</v>
          </cell>
          <cell r="G241">
            <v>100</v>
          </cell>
          <cell r="H241">
            <v>0</v>
          </cell>
          <cell r="I241" t="str">
            <v>4</v>
          </cell>
          <cell r="J241" t="str">
            <v>7-9</v>
          </cell>
          <cell r="K241" t="str">
            <v>102CSS</v>
          </cell>
        </row>
        <row r="242">
          <cell r="E242" t="str">
            <v>BSA3103</v>
          </cell>
          <cell r="F242" t="str">
            <v>TS.Trịnh Thị Phan Lan; ThS.Đào Phương Đông</v>
          </cell>
          <cell r="G242">
            <v>80</v>
          </cell>
          <cell r="H242">
            <v>0</v>
          </cell>
          <cell r="I242" t="str">
            <v>5</v>
          </cell>
          <cell r="J242" t="str">
            <v>10-12</v>
          </cell>
          <cell r="K242" t="str">
            <v>101CSS</v>
          </cell>
        </row>
        <row r="243">
          <cell r="E243" t="str">
            <v>FLF2102 1</v>
          </cell>
          <cell r="G243">
            <v>85</v>
          </cell>
          <cell r="H243">
            <v>0</v>
          </cell>
          <cell r="I243" t="str">
            <v>4</v>
          </cell>
          <cell r="J243" t="str">
            <v>1-3</v>
          </cell>
          <cell r="K243" t="str">
            <v>705VU</v>
          </cell>
        </row>
        <row r="244">
          <cell r="E244" t="str">
            <v>FLF2102 1</v>
          </cell>
          <cell r="G244">
            <v>85</v>
          </cell>
          <cell r="H244">
            <v>0</v>
          </cell>
          <cell r="I244" t="str">
            <v>5</v>
          </cell>
          <cell r="J244" t="str">
            <v>1-2</v>
          </cell>
          <cell r="K244" t="str">
            <v>705VU</v>
          </cell>
        </row>
        <row r="245">
          <cell r="E245" t="str">
            <v>FLF2102 2</v>
          </cell>
          <cell r="G245">
            <v>85</v>
          </cell>
          <cell r="H245">
            <v>0</v>
          </cell>
          <cell r="I245" t="str">
            <v>4</v>
          </cell>
          <cell r="J245" t="str">
            <v>1-3</v>
          </cell>
          <cell r="K245" t="str">
            <v>706VU</v>
          </cell>
        </row>
        <row r="246">
          <cell r="E246" t="str">
            <v>FLF2102 2</v>
          </cell>
          <cell r="G246">
            <v>85</v>
          </cell>
          <cell r="H246">
            <v>0</v>
          </cell>
          <cell r="I246" t="str">
            <v>5</v>
          </cell>
          <cell r="J246" t="str">
            <v>1-2</v>
          </cell>
          <cell r="K246" t="str">
            <v>706VU</v>
          </cell>
        </row>
        <row r="247">
          <cell r="E247" t="str">
            <v>FLF2102 3</v>
          </cell>
          <cell r="G247">
            <v>85</v>
          </cell>
          <cell r="H247">
            <v>0</v>
          </cell>
          <cell r="I247" t="str">
            <v>5</v>
          </cell>
          <cell r="J247" t="str">
            <v>1-3</v>
          </cell>
          <cell r="K247" t="str">
            <v>702VU</v>
          </cell>
        </row>
        <row r="248">
          <cell r="E248" t="str">
            <v>FLF2102 3</v>
          </cell>
          <cell r="G248">
            <v>85</v>
          </cell>
          <cell r="H248">
            <v>0</v>
          </cell>
          <cell r="I248" t="str">
            <v>6</v>
          </cell>
          <cell r="J248" t="str">
            <v>1-2</v>
          </cell>
          <cell r="K248" t="str">
            <v>702VU</v>
          </cell>
        </row>
        <row r="249">
          <cell r="E249" t="str">
            <v>FLF2102 4</v>
          </cell>
          <cell r="G249">
            <v>85</v>
          </cell>
          <cell r="H249">
            <v>0</v>
          </cell>
          <cell r="I249" t="str">
            <v>4</v>
          </cell>
          <cell r="J249" t="str">
            <v>7-11</v>
          </cell>
          <cell r="K249" t="str">
            <v>706VU</v>
          </cell>
        </row>
        <row r="250">
          <cell r="E250" t="str">
            <v>FLF2102 4</v>
          </cell>
          <cell r="G250">
            <v>85</v>
          </cell>
          <cell r="H250">
            <v>0</v>
          </cell>
          <cell r="I250" t="str">
            <v>5</v>
          </cell>
          <cell r="J250" t="str">
            <v>7-11</v>
          </cell>
          <cell r="K250" t="str">
            <v>706VU</v>
          </cell>
        </row>
        <row r="251">
          <cell r="E251" t="str">
            <v>FLF2102 5</v>
          </cell>
          <cell r="G251">
            <v>85</v>
          </cell>
          <cell r="H251">
            <v>0</v>
          </cell>
          <cell r="I251" t="str">
            <v>5</v>
          </cell>
          <cell r="J251" t="str">
            <v>7-11</v>
          </cell>
          <cell r="K251" t="str">
            <v>702VU</v>
          </cell>
        </row>
        <row r="252">
          <cell r="E252" t="str">
            <v>FLF2102 5</v>
          </cell>
          <cell r="G252">
            <v>85</v>
          </cell>
          <cell r="H252">
            <v>0</v>
          </cell>
          <cell r="I252" t="str">
            <v>6</v>
          </cell>
          <cell r="J252" t="str">
            <v>7-11</v>
          </cell>
          <cell r="K252" t="str">
            <v>702VU</v>
          </cell>
        </row>
        <row r="253">
          <cell r="E253" t="str">
            <v>FLF2103 1</v>
          </cell>
          <cell r="G253">
            <v>60</v>
          </cell>
          <cell r="H253">
            <v>0</v>
          </cell>
          <cell r="I253" t="str">
            <v>5</v>
          </cell>
          <cell r="J253" t="str">
            <v>7-11</v>
          </cell>
          <cell r="K253" t="str">
            <v>805VU</v>
          </cell>
        </row>
        <row r="254">
          <cell r="E254" t="str">
            <v>FLF2103 1</v>
          </cell>
          <cell r="G254">
            <v>60</v>
          </cell>
          <cell r="H254">
            <v>0</v>
          </cell>
          <cell r="I254" t="str">
            <v>6</v>
          </cell>
          <cell r="J254" t="str">
            <v>7-11</v>
          </cell>
          <cell r="K254" t="str">
            <v>805VU</v>
          </cell>
        </row>
        <row r="255">
          <cell r="E255" t="str">
            <v>FLF2103 10</v>
          </cell>
          <cell r="G255">
            <v>60</v>
          </cell>
          <cell r="H255">
            <v>0</v>
          </cell>
          <cell r="I255" t="str">
            <v>3</v>
          </cell>
          <cell r="J255" t="str">
            <v>7-11</v>
          </cell>
          <cell r="K255" t="str">
            <v>807VU</v>
          </cell>
        </row>
        <row r="256">
          <cell r="E256" t="str">
            <v>FLF2103 10</v>
          </cell>
          <cell r="G256">
            <v>60</v>
          </cell>
          <cell r="H256">
            <v>0</v>
          </cell>
          <cell r="I256" t="str">
            <v>4</v>
          </cell>
          <cell r="J256" t="str">
            <v>7-11</v>
          </cell>
          <cell r="K256" t="str">
            <v>807VU</v>
          </cell>
        </row>
        <row r="257">
          <cell r="E257" t="str">
            <v>FLF2103 11</v>
          </cell>
          <cell r="G257">
            <v>60</v>
          </cell>
          <cell r="H257">
            <v>0</v>
          </cell>
          <cell r="I257" t="str">
            <v>3</v>
          </cell>
          <cell r="J257" t="str">
            <v>7-11</v>
          </cell>
          <cell r="K257" t="str">
            <v>808VU</v>
          </cell>
        </row>
        <row r="258">
          <cell r="E258" t="str">
            <v>FLF2103 11</v>
          </cell>
          <cell r="G258">
            <v>60</v>
          </cell>
          <cell r="H258">
            <v>0</v>
          </cell>
          <cell r="I258" t="str">
            <v>4</v>
          </cell>
          <cell r="J258" t="str">
            <v>7-11</v>
          </cell>
          <cell r="K258" t="str">
            <v>808VU</v>
          </cell>
        </row>
        <row r="259">
          <cell r="E259" t="str">
            <v>FLF2103 12</v>
          </cell>
          <cell r="G259">
            <v>60</v>
          </cell>
          <cell r="H259">
            <v>0</v>
          </cell>
          <cell r="I259" t="str">
            <v>4</v>
          </cell>
          <cell r="J259" t="str">
            <v>7-11</v>
          </cell>
          <cell r="K259" t="str">
            <v>705VU</v>
          </cell>
        </row>
        <row r="260">
          <cell r="E260" t="str">
            <v>FLF2103 12</v>
          </cell>
          <cell r="G260">
            <v>60</v>
          </cell>
          <cell r="H260">
            <v>0</v>
          </cell>
          <cell r="I260" t="str">
            <v>5</v>
          </cell>
          <cell r="J260" t="str">
            <v>7-11</v>
          </cell>
          <cell r="K260" t="str">
            <v>705VU</v>
          </cell>
        </row>
        <row r="261">
          <cell r="E261" t="str">
            <v>FLF2103 2</v>
          </cell>
          <cell r="G261">
            <v>60</v>
          </cell>
          <cell r="H261">
            <v>0</v>
          </cell>
          <cell r="I261" t="str">
            <v>5</v>
          </cell>
          <cell r="J261" t="str">
            <v>7-11</v>
          </cell>
          <cell r="K261" t="str">
            <v>806VU</v>
          </cell>
        </row>
        <row r="262">
          <cell r="E262" t="str">
            <v>FLF2103 2</v>
          </cell>
          <cell r="G262">
            <v>60</v>
          </cell>
          <cell r="H262">
            <v>0</v>
          </cell>
          <cell r="I262" t="str">
            <v>6</v>
          </cell>
          <cell r="J262" t="str">
            <v>7-11</v>
          </cell>
          <cell r="K262" t="str">
            <v>806VU</v>
          </cell>
        </row>
        <row r="263">
          <cell r="E263" t="str">
            <v>FLF2103 3</v>
          </cell>
          <cell r="G263">
            <v>60</v>
          </cell>
          <cell r="H263">
            <v>0</v>
          </cell>
          <cell r="I263" t="str">
            <v>4</v>
          </cell>
          <cell r="J263" t="str">
            <v>1-5</v>
          </cell>
          <cell r="K263" t="str">
            <v>801VU</v>
          </cell>
        </row>
        <row r="264">
          <cell r="E264" t="str">
            <v>FLF2103 3</v>
          </cell>
          <cell r="G264">
            <v>60</v>
          </cell>
          <cell r="H264">
            <v>0</v>
          </cell>
          <cell r="I264" t="str">
            <v>5</v>
          </cell>
          <cell r="J264" t="str">
            <v>1-5</v>
          </cell>
          <cell r="K264" t="str">
            <v>801VU</v>
          </cell>
        </row>
        <row r="265">
          <cell r="E265" t="str">
            <v>FLF2103 4</v>
          </cell>
          <cell r="G265">
            <v>60</v>
          </cell>
          <cell r="H265">
            <v>0</v>
          </cell>
          <cell r="I265" t="str">
            <v>4</v>
          </cell>
          <cell r="J265" t="str">
            <v>1-5</v>
          </cell>
          <cell r="K265" t="str">
            <v>802VU</v>
          </cell>
        </row>
        <row r="266">
          <cell r="E266" t="str">
            <v>FLF2103 4</v>
          </cell>
          <cell r="G266">
            <v>60</v>
          </cell>
          <cell r="H266">
            <v>0</v>
          </cell>
          <cell r="I266" t="str">
            <v>5</v>
          </cell>
          <cell r="J266" t="str">
            <v>1-5</v>
          </cell>
          <cell r="K266" t="str">
            <v>802VU</v>
          </cell>
        </row>
        <row r="267">
          <cell r="E267" t="str">
            <v>FLF2103 5</v>
          </cell>
          <cell r="G267">
            <v>60</v>
          </cell>
          <cell r="H267">
            <v>0</v>
          </cell>
          <cell r="I267" t="str">
            <v>4</v>
          </cell>
          <cell r="J267" t="str">
            <v>1-5</v>
          </cell>
          <cell r="K267" t="str">
            <v>803VU</v>
          </cell>
        </row>
        <row r="268">
          <cell r="E268" t="str">
            <v>FLF2103 5</v>
          </cell>
          <cell r="G268">
            <v>60</v>
          </cell>
          <cell r="H268">
            <v>0</v>
          </cell>
          <cell r="I268" t="str">
            <v>5</v>
          </cell>
          <cell r="J268" t="str">
            <v>1-5</v>
          </cell>
          <cell r="K268" t="str">
            <v>803VU</v>
          </cell>
        </row>
        <row r="269">
          <cell r="E269" t="str">
            <v>FLF2103 6</v>
          </cell>
          <cell r="G269">
            <v>60</v>
          </cell>
          <cell r="H269">
            <v>0</v>
          </cell>
          <cell r="I269" t="str">
            <v>4</v>
          </cell>
          <cell r="J269" t="str">
            <v>1-5</v>
          </cell>
          <cell r="K269" t="str">
            <v>804VU</v>
          </cell>
        </row>
        <row r="270">
          <cell r="E270" t="str">
            <v>FLF2103 6</v>
          </cell>
          <cell r="G270">
            <v>60</v>
          </cell>
          <cell r="H270">
            <v>0</v>
          </cell>
          <cell r="I270" t="str">
            <v>5</v>
          </cell>
          <cell r="J270" t="str">
            <v>1-5</v>
          </cell>
          <cell r="K270" t="str">
            <v>804VU</v>
          </cell>
        </row>
        <row r="271">
          <cell r="E271" t="str">
            <v>FLF2103 7</v>
          </cell>
          <cell r="G271">
            <v>60</v>
          </cell>
          <cell r="H271">
            <v>0</v>
          </cell>
          <cell r="I271" t="str">
            <v>3</v>
          </cell>
          <cell r="J271" t="str">
            <v>7-11</v>
          </cell>
          <cell r="K271" t="str">
            <v>801VU</v>
          </cell>
        </row>
        <row r="272">
          <cell r="E272" t="str">
            <v>FLF2103 7</v>
          </cell>
          <cell r="G272">
            <v>60</v>
          </cell>
          <cell r="H272">
            <v>0</v>
          </cell>
          <cell r="I272" t="str">
            <v>4</v>
          </cell>
          <cell r="J272" t="str">
            <v>7-11</v>
          </cell>
          <cell r="K272" t="str">
            <v>801VU</v>
          </cell>
        </row>
        <row r="273">
          <cell r="E273" t="str">
            <v>FLF2103 8</v>
          </cell>
          <cell r="G273">
            <v>60</v>
          </cell>
          <cell r="H273">
            <v>0</v>
          </cell>
          <cell r="I273" t="str">
            <v>3</v>
          </cell>
          <cell r="J273" t="str">
            <v>7-11</v>
          </cell>
          <cell r="K273" t="str">
            <v>802VU</v>
          </cell>
        </row>
        <row r="274">
          <cell r="E274" t="str">
            <v>FLF2103 8</v>
          </cell>
          <cell r="G274">
            <v>60</v>
          </cell>
          <cell r="H274">
            <v>0</v>
          </cell>
          <cell r="I274" t="str">
            <v>4</v>
          </cell>
          <cell r="J274" t="str">
            <v>7-11</v>
          </cell>
          <cell r="K274" t="str">
            <v>802VU</v>
          </cell>
        </row>
        <row r="275">
          <cell r="E275" t="str">
            <v>FLF2103 9</v>
          </cell>
          <cell r="G275">
            <v>60</v>
          </cell>
          <cell r="H275">
            <v>0</v>
          </cell>
          <cell r="I275" t="str">
            <v>3</v>
          </cell>
          <cell r="J275" t="str">
            <v>7-11</v>
          </cell>
          <cell r="K275" t="str">
            <v>803VU</v>
          </cell>
        </row>
        <row r="276">
          <cell r="E276" t="str">
            <v>FLF2103 9</v>
          </cell>
          <cell r="G276">
            <v>60</v>
          </cell>
          <cell r="H276">
            <v>0</v>
          </cell>
          <cell r="I276" t="str">
            <v>4</v>
          </cell>
          <cell r="J276" t="str">
            <v>7-11</v>
          </cell>
          <cell r="K276" t="str">
            <v>803VU</v>
          </cell>
        </row>
        <row r="277">
          <cell r="E277" t="str">
            <v>FLF2104 1</v>
          </cell>
          <cell r="G277">
            <v>100</v>
          </cell>
          <cell r="H277">
            <v>0</v>
          </cell>
          <cell r="I277" t="str">
            <v>5</v>
          </cell>
          <cell r="J277" t="str">
            <v>7-11</v>
          </cell>
          <cell r="K277" t="str">
            <v>805VU</v>
          </cell>
        </row>
        <row r="278">
          <cell r="E278" t="str">
            <v>FLF2104 1</v>
          </cell>
          <cell r="G278">
            <v>100</v>
          </cell>
          <cell r="H278">
            <v>0</v>
          </cell>
          <cell r="I278" t="str">
            <v>6</v>
          </cell>
          <cell r="J278" t="str">
            <v>7-11</v>
          </cell>
          <cell r="K278" t="str">
            <v>805VU</v>
          </cell>
        </row>
        <row r="279">
          <cell r="E279" t="str">
            <v>FLF2104 10</v>
          </cell>
          <cell r="G279">
            <v>100</v>
          </cell>
          <cell r="H279">
            <v>0</v>
          </cell>
          <cell r="I279" t="str">
            <v>3</v>
          </cell>
          <cell r="J279" t="str">
            <v>7-11</v>
          </cell>
          <cell r="K279" t="str">
            <v>802VU</v>
          </cell>
        </row>
        <row r="280">
          <cell r="E280" t="str">
            <v>FLF2104 10</v>
          </cell>
          <cell r="G280">
            <v>100</v>
          </cell>
          <cell r="H280">
            <v>0</v>
          </cell>
          <cell r="I280" t="str">
            <v>4</v>
          </cell>
          <cell r="J280" t="str">
            <v>7-11</v>
          </cell>
          <cell r="K280" t="str">
            <v>802VU</v>
          </cell>
        </row>
        <row r="281">
          <cell r="E281" t="str">
            <v>FLF2104 11</v>
          </cell>
          <cell r="G281">
            <v>100</v>
          </cell>
          <cell r="H281">
            <v>0</v>
          </cell>
          <cell r="I281" t="str">
            <v>3</v>
          </cell>
          <cell r="J281" t="str">
            <v>7-11</v>
          </cell>
          <cell r="K281" t="str">
            <v>803VU</v>
          </cell>
        </row>
        <row r="282">
          <cell r="E282" t="str">
            <v>FLF2104 11</v>
          </cell>
          <cell r="G282">
            <v>100</v>
          </cell>
          <cell r="H282">
            <v>0</v>
          </cell>
          <cell r="I282" t="str">
            <v>4</v>
          </cell>
          <cell r="J282" t="str">
            <v>7-11</v>
          </cell>
          <cell r="K282" t="str">
            <v>803VU</v>
          </cell>
        </row>
        <row r="283">
          <cell r="E283" t="str">
            <v>FLF2104 2</v>
          </cell>
          <cell r="G283">
            <v>100</v>
          </cell>
          <cell r="H283">
            <v>0</v>
          </cell>
          <cell r="I283" t="str">
            <v>5</v>
          </cell>
          <cell r="J283" t="str">
            <v>7-11</v>
          </cell>
          <cell r="K283" t="str">
            <v>806VU</v>
          </cell>
        </row>
        <row r="284">
          <cell r="E284" t="str">
            <v>FLF2104 2</v>
          </cell>
          <cell r="G284">
            <v>100</v>
          </cell>
          <cell r="H284">
            <v>0</v>
          </cell>
          <cell r="I284" t="str">
            <v>6</v>
          </cell>
          <cell r="J284" t="str">
            <v>7-11</v>
          </cell>
          <cell r="K284" t="str">
            <v>806VU</v>
          </cell>
        </row>
        <row r="285">
          <cell r="E285" t="str">
            <v>FLF2104 3</v>
          </cell>
          <cell r="G285">
            <v>100</v>
          </cell>
          <cell r="H285">
            <v>0</v>
          </cell>
          <cell r="I285" t="str">
            <v>4</v>
          </cell>
          <cell r="J285" t="str">
            <v>1-5</v>
          </cell>
          <cell r="K285" t="str">
            <v>801VU</v>
          </cell>
        </row>
        <row r="286">
          <cell r="E286" t="str">
            <v>FLF2104 3</v>
          </cell>
          <cell r="G286">
            <v>100</v>
          </cell>
          <cell r="H286">
            <v>0</v>
          </cell>
          <cell r="I286" t="str">
            <v>5</v>
          </cell>
          <cell r="J286" t="str">
            <v>1-5</v>
          </cell>
          <cell r="K286" t="str">
            <v>801VU</v>
          </cell>
        </row>
        <row r="287">
          <cell r="E287" t="str">
            <v>FLF2104 4</v>
          </cell>
          <cell r="G287">
            <v>100</v>
          </cell>
          <cell r="H287">
            <v>0</v>
          </cell>
          <cell r="I287" t="str">
            <v>4</v>
          </cell>
          <cell r="J287" t="str">
            <v>1-5</v>
          </cell>
          <cell r="K287" t="str">
            <v>802VU</v>
          </cell>
        </row>
        <row r="288">
          <cell r="E288" t="str">
            <v>FLF2104 4</v>
          </cell>
          <cell r="G288">
            <v>100</v>
          </cell>
          <cell r="H288">
            <v>0</v>
          </cell>
          <cell r="I288" t="str">
            <v>5</v>
          </cell>
          <cell r="J288" t="str">
            <v>1-5</v>
          </cell>
          <cell r="K288" t="str">
            <v>802VU</v>
          </cell>
        </row>
        <row r="289">
          <cell r="E289" t="str">
            <v>FLF2104 5</v>
          </cell>
          <cell r="G289">
            <v>100</v>
          </cell>
          <cell r="H289">
            <v>0</v>
          </cell>
          <cell r="I289" t="str">
            <v>4</v>
          </cell>
          <cell r="J289" t="str">
            <v>1-5</v>
          </cell>
          <cell r="K289" t="str">
            <v>803VU</v>
          </cell>
        </row>
        <row r="290">
          <cell r="E290" t="str">
            <v>FLF2104 5</v>
          </cell>
          <cell r="G290">
            <v>100</v>
          </cell>
          <cell r="H290">
            <v>0</v>
          </cell>
          <cell r="I290" t="str">
            <v>5</v>
          </cell>
          <cell r="J290" t="str">
            <v>1-5</v>
          </cell>
          <cell r="K290" t="str">
            <v>801VU</v>
          </cell>
        </row>
        <row r="291">
          <cell r="E291" t="str">
            <v>FLF2104 6</v>
          </cell>
          <cell r="G291">
            <v>100</v>
          </cell>
          <cell r="H291">
            <v>0</v>
          </cell>
          <cell r="I291" t="str">
            <v>4</v>
          </cell>
          <cell r="J291" t="str">
            <v>1-5</v>
          </cell>
          <cell r="K291" t="str">
            <v>804VU</v>
          </cell>
        </row>
        <row r="292">
          <cell r="E292" t="str">
            <v>FLF2104 6</v>
          </cell>
          <cell r="G292">
            <v>100</v>
          </cell>
          <cell r="H292">
            <v>0</v>
          </cell>
          <cell r="I292" t="str">
            <v>5</v>
          </cell>
          <cell r="J292" t="str">
            <v>1-5</v>
          </cell>
          <cell r="K292" t="str">
            <v>804VU</v>
          </cell>
        </row>
        <row r="293">
          <cell r="E293" t="str">
            <v>FLF2104 7</v>
          </cell>
          <cell r="G293">
            <v>100</v>
          </cell>
          <cell r="H293">
            <v>0</v>
          </cell>
          <cell r="I293" t="str">
            <v>3</v>
          </cell>
          <cell r="J293" t="str">
            <v>7-11</v>
          </cell>
          <cell r="K293" t="str">
            <v>807VU</v>
          </cell>
        </row>
        <row r="294">
          <cell r="E294" t="str">
            <v>FLF2104 7</v>
          </cell>
          <cell r="G294">
            <v>100</v>
          </cell>
          <cell r="H294">
            <v>0</v>
          </cell>
          <cell r="I294" t="str">
            <v>4</v>
          </cell>
          <cell r="J294" t="str">
            <v>7-11</v>
          </cell>
          <cell r="K294" t="str">
            <v>807VU</v>
          </cell>
        </row>
        <row r="295">
          <cell r="E295" t="str">
            <v>FLF2104 8</v>
          </cell>
          <cell r="G295">
            <v>100</v>
          </cell>
          <cell r="H295">
            <v>0</v>
          </cell>
          <cell r="I295" t="str">
            <v>3</v>
          </cell>
          <cell r="J295" t="str">
            <v>7-11</v>
          </cell>
          <cell r="K295" t="str">
            <v>808VU</v>
          </cell>
        </row>
        <row r="296">
          <cell r="E296" t="str">
            <v>FLF2104 8</v>
          </cell>
          <cell r="G296">
            <v>100</v>
          </cell>
          <cell r="H296">
            <v>0</v>
          </cell>
          <cell r="I296" t="str">
            <v>4</v>
          </cell>
          <cell r="J296" t="str">
            <v>7-11</v>
          </cell>
          <cell r="K296" t="str">
            <v>808VU</v>
          </cell>
        </row>
        <row r="297">
          <cell r="E297" t="str">
            <v>FLF2104 9</v>
          </cell>
          <cell r="G297">
            <v>100</v>
          </cell>
          <cell r="H297">
            <v>0</v>
          </cell>
          <cell r="I297" t="str">
            <v>3</v>
          </cell>
          <cell r="J297" t="str">
            <v>7-11</v>
          </cell>
          <cell r="K297" t="str">
            <v>801VU</v>
          </cell>
        </row>
        <row r="298">
          <cell r="E298" t="str">
            <v>FLF2104 9</v>
          </cell>
          <cell r="G298">
            <v>100</v>
          </cell>
          <cell r="H298">
            <v>0</v>
          </cell>
          <cell r="I298" t="str">
            <v>4</v>
          </cell>
          <cell r="J298" t="str">
            <v>7-11</v>
          </cell>
          <cell r="K298" t="str">
            <v>801VU</v>
          </cell>
        </row>
        <row r="299">
          <cell r="E299" t="str">
            <v>INT1004 1</v>
          </cell>
          <cell r="G299">
            <v>60</v>
          </cell>
          <cell r="H299">
            <v>0</v>
          </cell>
          <cell r="I299" t="str">
            <v>3</v>
          </cell>
          <cell r="J299" t="str">
            <v>7-9</v>
          </cell>
          <cell r="K299" t="str">
            <v>805VU</v>
          </cell>
        </row>
        <row r="300">
          <cell r="E300" t="str">
            <v>INT1004 10</v>
          </cell>
          <cell r="G300">
            <v>60</v>
          </cell>
          <cell r="H300">
            <v>0</v>
          </cell>
          <cell r="I300" t="str">
            <v>5</v>
          </cell>
          <cell r="J300" t="str">
            <v>7-9</v>
          </cell>
          <cell r="K300" t="str">
            <v>801VU</v>
          </cell>
        </row>
        <row r="301">
          <cell r="E301" t="str">
            <v>INT1004 11</v>
          </cell>
          <cell r="G301">
            <v>60</v>
          </cell>
          <cell r="H301">
            <v>0</v>
          </cell>
          <cell r="I301" t="str">
            <v>5</v>
          </cell>
          <cell r="J301" t="str">
            <v>7-9</v>
          </cell>
          <cell r="K301" t="str">
            <v>802VU</v>
          </cell>
        </row>
        <row r="302">
          <cell r="E302" t="str">
            <v>INT1004 12</v>
          </cell>
          <cell r="G302">
            <v>60</v>
          </cell>
          <cell r="H302">
            <v>0</v>
          </cell>
          <cell r="I302" t="str">
            <v>5</v>
          </cell>
          <cell r="J302" t="str">
            <v>7-9</v>
          </cell>
          <cell r="K302" t="str">
            <v>803VU</v>
          </cell>
        </row>
        <row r="303">
          <cell r="E303" t="str">
            <v>INT1004 13</v>
          </cell>
          <cell r="G303">
            <v>60</v>
          </cell>
          <cell r="H303">
            <v>0</v>
          </cell>
          <cell r="I303" t="str">
            <v>5</v>
          </cell>
          <cell r="J303" t="str">
            <v>7-9</v>
          </cell>
          <cell r="K303" t="str">
            <v>804VU</v>
          </cell>
        </row>
        <row r="304">
          <cell r="E304" t="str">
            <v>INT1004 14</v>
          </cell>
          <cell r="G304">
            <v>60</v>
          </cell>
          <cell r="H304">
            <v>0</v>
          </cell>
          <cell r="I304" t="str">
            <v>5</v>
          </cell>
          <cell r="J304" t="str">
            <v>7-9</v>
          </cell>
          <cell r="K304" t="str">
            <v>807VU</v>
          </cell>
        </row>
        <row r="305">
          <cell r="E305" t="str">
            <v>INT1004 15</v>
          </cell>
          <cell r="G305">
            <v>60</v>
          </cell>
          <cell r="H305">
            <v>0</v>
          </cell>
          <cell r="I305" t="str">
            <v>5</v>
          </cell>
          <cell r="J305" t="str">
            <v>10-12</v>
          </cell>
          <cell r="K305" t="str">
            <v>808VU</v>
          </cell>
        </row>
        <row r="306">
          <cell r="E306" t="str">
            <v>INT1004 16</v>
          </cell>
          <cell r="G306">
            <v>60</v>
          </cell>
          <cell r="H306">
            <v>0</v>
          </cell>
          <cell r="I306" t="str">
            <v>5</v>
          </cell>
          <cell r="J306" t="str">
            <v>7-9</v>
          </cell>
          <cell r="K306" t="str">
            <v>809VU</v>
          </cell>
        </row>
        <row r="307">
          <cell r="E307" t="str">
            <v>INT1004 2</v>
          </cell>
          <cell r="G307">
            <v>60</v>
          </cell>
          <cell r="H307">
            <v>0</v>
          </cell>
          <cell r="I307" t="str">
            <v>3</v>
          </cell>
          <cell r="J307" t="str">
            <v>7-9</v>
          </cell>
          <cell r="K307" t="str">
            <v>806VU</v>
          </cell>
        </row>
        <row r="308">
          <cell r="E308" t="str">
            <v>INT1004 3</v>
          </cell>
          <cell r="G308">
            <v>60</v>
          </cell>
          <cell r="H308">
            <v>0</v>
          </cell>
          <cell r="I308" t="str">
            <v>3</v>
          </cell>
          <cell r="J308" t="str">
            <v>1-3</v>
          </cell>
          <cell r="K308" t="str">
            <v>807VU</v>
          </cell>
        </row>
        <row r="309">
          <cell r="E309" t="str">
            <v>INT1004 4</v>
          </cell>
          <cell r="G309">
            <v>60</v>
          </cell>
          <cell r="H309">
            <v>0</v>
          </cell>
          <cell r="I309" t="str">
            <v>5</v>
          </cell>
          <cell r="J309" t="str">
            <v>4-6</v>
          </cell>
          <cell r="K309" t="str">
            <v>703VU</v>
          </cell>
        </row>
        <row r="310">
          <cell r="E310" t="str">
            <v>INT1004 5</v>
          </cell>
          <cell r="G310">
            <v>60</v>
          </cell>
          <cell r="H310">
            <v>0</v>
          </cell>
          <cell r="I310" t="str">
            <v>5</v>
          </cell>
          <cell r="J310" t="str">
            <v>4-6</v>
          </cell>
          <cell r="K310" t="str">
            <v>704VU</v>
          </cell>
        </row>
        <row r="311">
          <cell r="E311" t="str">
            <v>INT1004 6</v>
          </cell>
          <cell r="G311">
            <v>60</v>
          </cell>
          <cell r="H311">
            <v>0</v>
          </cell>
          <cell r="I311" t="str">
            <v>4</v>
          </cell>
          <cell r="J311" t="str">
            <v>10-12</v>
          </cell>
          <cell r="K311" t="str">
            <v>703VU</v>
          </cell>
        </row>
        <row r="312">
          <cell r="E312" t="str">
            <v>INT1004 7</v>
          </cell>
          <cell r="G312">
            <v>60</v>
          </cell>
          <cell r="H312">
            <v>0</v>
          </cell>
          <cell r="I312" t="str">
            <v>4</v>
          </cell>
          <cell r="J312" t="str">
            <v>10-12</v>
          </cell>
          <cell r="K312" t="str">
            <v>704VU</v>
          </cell>
        </row>
        <row r="313">
          <cell r="E313" t="str">
            <v>INT1004 8</v>
          </cell>
          <cell r="G313">
            <v>60</v>
          </cell>
          <cell r="H313">
            <v>0</v>
          </cell>
          <cell r="I313" t="str">
            <v>5</v>
          </cell>
          <cell r="J313" t="str">
            <v>1-3</v>
          </cell>
          <cell r="K313" t="str">
            <v>510E4</v>
          </cell>
        </row>
        <row r="314">
          <cell r="E314" t="str">
            <v>INT1004 9</v>
          </cell>
          <cell r="G314">
            <v>60</v>
          </cell>
          <cell r="H314">
            <v>0</v>
          </cell>
          <cell r="I314" t="str">
            <v>5</v>
          </cell>
          <cell r="J314" t="str">
            <v>1-3</v>
          </cell>
          <cell r="K314" t="str">
            <v>511E4</v>
          </cell>
        </row>
        <row r="315">
          <cell r="E315" t="str">
            <v>INE3109</v>
          </cell>
          <cell r="F315" t="str">
            <v>PGS.TS.Nguyễn Xuân Thiên</v>
          </cell>
          <cell r="G315">
            <v>100</v>
          </cell>
          <cell r="H315">
            <v>0</v>
          </cell>
          <cell r="I315" t="str">
            <v>5</v>
          </cell>
          <cell r="J315" t="str">
            <v>1-3</v>
          </cell>
          <cell r="K315" t="str">
            <v>707VU</v>
          </cell>
        </row>
        <row r="316">
          <cell r="E316" t="str">
            <v>PEC3032</v>
          </cell>
          <cell r="F316" t="str">
            <v>TS.Nguyễn Thị Thu Hoài</v>
          </cell>
          <cell r="G316">
            <v>60</v>
          </cell>
          <cell r="H316">
            <v>0</v>
          </cell>
          <cell r="I316" t="str">
            <v>3</v>
          </cell>
          <cell r="J316" t="str">
            <v>7-9</v>
          </cell>
          <cell r="K316" t="str">
            <v>201CSS</v>
          </cell>
        </row>
        <row r="317">
          <cell r="E317" t="str">
            <v>PEC3032</v>
          </cell>
          <cell r="F317" t="str">
            <v>TS.Nguyễn Thị Thu Hoài</v>
          </cell>
          <cell r="G317">
            <v>60</v>
          </cell>
          <cell r="H317">
            <v>0</v>
          </cell>
          <cell r="I317" t="str">
            <v>5</v>
          </cell>
          <cell r="J317" t="str">
            <v>7-9</v>
          </cell>
          <cell r="K317" t="str">
            <v>201CSS</v>
          </cell>
        </row>
        <row r="318">
          <cell r="E318" t="str">
            <v>MAT1005 1</v>
          </cell>
          <cell r="G318">
            <v>85</v>
          </cell>
          <cell r="H318">
            <v>0</v>
          </cell>
          <cell r="I318" t="str">
            <v>6</v>
          </cell>
          <cell r="J318" t="str">
            <v>1-3</v>
          </cell>
          <cell r="K318" t="str">
            <v>705VU</v>
          </cell>
        </row>
        <row r="319">
          <cell r="E319" t="str">
            <v>MAT1005 10</v>
          </cell>
          <cell r="G319">
            <v>100</v>
          </cell>
          <cell r="H319">
            <v>0</v>
          </cell>
          <cell r="I319" t="str">
            <v>4</v>
          </cell>
          <cell r="J319" t="str">
            <v>10-12</v>
          </cell>
          <cell r="K319" t="str">
            <v>508E4</v>
          </cell>
        </row>
        <row r="320">
          <cell r="E320" t="str">
            <v>MAT1005 2</v>
          </cell>
          <cell r="G320">
            <v>100</v>
          </cell>
          <cell r="H320">
            <v>0</v>
          </cell>
          <cell r="I320" t="str">
            <v>6</v>
          </cell>
          <cell r="J320" t="str">
            <v>4-6</v>
          </cell>
          <cell r="K320" t="str">
            <v>706VU</v>
          </cell>
        </row>
        <row r="321">
          <cell r="E321" t="str">
            <v>MAT1005 3</v>
          </cell>
          <cell r="G321">
            <v>100</v>
          </cell>
          <cell r="H321">
            <v>0</v>
          </cell>
          <cell r="I321" t="str">
            <v>4</v>
          </cell>
          <cell r="J321" t="str">
            <v>4-6</v>
          </cell>
          <cell r="K321" t="str">
            <v>702VU</v>
          </cell>
        </row>
        <row r="322">
          <cell r="E322" t="str">
            <v>MAT1005 4</v>
          </cell>
          <cell r="G322">
            <v>100</v>
          </cell>
          <cell r="H322">
            <v>0</v>
          </cell>
          <cell r="I322" t="str">
            <v>6</v>
          </cell>
          <cell r="J322" t="str">
            <v>7-9</v>
          </cell>
          <cell r="K322" t="str">
            <v>706VU</v>
          </cell>
        </row>
        <row r="323">
          <cell r="E323" t="str">
            <v>MAT1005 5</v>
          </cell>
          <cell r="G323">
            <v>100</v>
          </cell>
          <cell r="H323">
            <v>0</v>
          </cell>
          <cell r="I323" t="str">
            <v>5</v>
          </cell>
          <cell r="J323" t="str">
            <v>4-6</v>
          </cell>
          <cell r="K323" t="str">
            <v>510E4</v>
          </cell>
        </row>
        <row r="324">
          <cell r="E324" t="str">
            <v>MAT1005 6</v>
          </cell>
          <cell r="G324">
            <v>100</v>
          </cell>
          <cell r="H324">
            <v>0</v>
          </cell>
          <cell r="I324" t="str">
            <v>5</v>
          </cell>
          <cell r="J324" t="str">
            <v>4-6</v>
          </cell>
          <cell r="K324" t="str">
            <v>511E4</v>
          </cell>
        </row>
        <row r="325">
          <cell r="E325" t="str">
            <v>MAT1005 7</v>
          </cell>
          <cell r="G325">
            <v>100</v>
          </cell>
          <cell r="H325">
            <v>0</v>
          </cell>
          <cell r="I325" t="str">
            <v>5</v>
          </cell>
          <cell r="J325" t="str">
            <v>4-6</v>
          </cell>
          <cell r="K325" t="str">
            <v>707VU</v>
          </cell>
        </row>
        <row r="326">
          <cell r="E326" t="str">
            <v>MAT1005 8</v>
          </cell>
          <cell r="G326">
            <v>100</v>
          </cell>
          <cell r="H326">
            <v>0</v>
          </cell>
          <cell r="I326" t="str">
            <v>6</v>
          </cell>
          <cell r="J326" t="str">
            <v>10-12</v>
          </cell>
          <cell r="K326" t="str">
            <v>705VU</v>
          </cell>
        </row>
        <row r="327">
          <cell r="E327" t="str">
            <v>MAT1005 9</v>
          </cell>
          <cell r="G327">
            <v>100</v>
          </cell>
          <cell r="H327">
            <v>0</v>
          </cell>
          <cell r="I327" t="str">
            <v>4</v>
          </cell>
          <cell r="J327" t="str">
            <v>10-12</v>
          </cell>
          <cell r="K327" t="str">
            <v>702VU</v>
          </cell>
        </row>
        <row r="328">
          <cell r="E328" t="str">
            <v>BSA3040</v>
          </cell>
          <cell r="F328" t="str">
            <v>PGS. TS.Dương Thị Liễu</v>
          </cell>
          <cell r="G328">
            <v>100</v>
          </cell>
          <cell r="H328">
            <v>0</v>
          </cell>
          <cell r="I328" t="str">
            <v>3</v>
          </cell>
          <cell r="J328" t="str">
            <v>1-3</v>
          </cell>
          <cell r="K328" t="str">
            <v>809VU</v>
          </cell>
        </row>
        <row r="329">
          <cell r="E329" t="str">
            <v>BSA3040</v>
          </cell>
          <cell r="F329" t="str">
            <v>PGS. TS.Dương Thị Liễu</v>
          </cell>
          <cell r="G329">
            <v>100</v>
          </cell>
          <cell r="H329">
            <v>0</v>
          </cell>
          <cell r="I329" t="str">
            <v>5</v>
          </cell>
          <cell r="J329" t="str">
            <v>1-3</v>
          </cell>
          <cell r="K329" t="str">
            <v>806VU</v>
          </cell>
        </row>
        <row r="330">
          <cell r="E330" t="str">
            <v>BSA4010 1</v>
          </cell>
          <cell r="F330" t="str">
            <v>PGS. TS.Đỗ Minh Cương</v>
          </cell>
          <cell r="G330">
            <v>100</v>
          </cell>
          <cell r="H330">
            <v>0</v>
          </cell>
          <cell r="I330" t="str">
            <v>6</v>
          </cell>
          <cell r="J330" t="str">
            <v>7-9</v>
          </cell>
          <cell r="K330" t="str">
            <v>705VU</v>
          </cell>
        </row>
        <row r="331">
          <cell r="E331" t="str">
            <v>BSA4010 2</v>
          </cell>
          <cell r="F331" t="str">
            <v>TS.Nguyễn Thùy Dung</v>
          </cell>
          <cell r="G331">
            <v>100</v>
          </cell>
          <cell r="H331">
            <v>0</v>
          </cell>
          <cell r="I331" t="str">
            <v>4</v>
          </cell>
          <cell r="J331" t="str">
            <v>7-9</v>
          </cell>
          <cell r="K331" t="str">
            <v>702VU</v>
          </cell>
        </row>
        <row r="332">
          <cell r="E332" t="str">
            <v>MAT1101 1</v>
          </cell>
          <cell r="G332">
            <v>60</v>
          </cell>
          <cell r="H332">
            <v>0</v>
          </cell>
          <cell r="I332" t="str">
            <v>6</v>
          </cell>
          <cell r="J332" t="str">
            <v>1-3</v>
          </cell>
          <cell r="K332" t="str">
            <v>703VU</v>
          </cell>
        </row>
        <row r="333">
          <cell r="E333" t="str">
            <v>MAT1101 10</v>
          </cell>
          <cell r="G333">
            <v>60</v>
          </cell>
          <cell r="H333">
            <v>0</v>
          </cell>
          <cell r="I333" t="str">
            <v>3</v>
          </cell>
          <cell r="J333" t="str">
            <v>4-6</v>
          </cell>
          <cell r="K333" t="str">
            <v>806VU</v>
          </cell>
        </row>
        <row r="334">
          <cell r="E334" t="str">
            <v>MAT1101 11</v>
          </cell>
          <cell r="G334">
            <v>60</v>
          </cell>
          <cell r="H334">
            <v>0</v>
          </cell>
          <cell r="I334" t="str">
            <v>4</v>
          </cell>
          <cell r="J334" t="str">
            <v>1-3</v>
          </cell>
          <cell r="K334" t="str">
            <v>805VU</v>
          </cell>
        </row>
        <row r="335">
          <cell r="E335" t="str">
            <v>MAT1101 12</v>
          </cell>
          <cell r="G335">
            <v>60</v>
          </cell>
          <cell r="H335">
            <v>0</v>
          </cell>
          <cell r="I335" t="str">
            <v>4</v>
          </cell>
          <cell r="J335" t="str">
            <v>4-6</v>
          </cell>
          <cell r="K335" t="str">
            <v>805VU</v>
          </cell>
        </row>
        <row r="336">
          <cell r="E336" t="str">
            <v>MAT1101 13</v>
          </cell>
          <cell r="G336">
            <v>60</v>
          </cell>
          <cell r="H336">
            <v>0</v>
          </cell>
          <cell r="I336" t="str">
            <v>6</v>
          </cell>
          <cell r="J336" t="str">
            <v>7-9</v>
          </cell>
          <cell r="K336" t="str">
            <v>803VU</v>
          </cell>
        </row>
        <row r="337">
          <cell r="E337" t="str">
            <v>MAT1101 14</v>
          </cell>
          <cell r="G337">
            <v>60</v>
          </cell>
          <cell r="H337">
            <v>0</v>
          </cell>
          <cell r="I337" t="str">
            <v>6</v>
          </cell>
          <cell r="J337" t="str">
            <v>10-12</v>
          </cell>
          <cell r="K337" t="str">
            <v>804VU</v>
          </cell>
        </row>
        <row r="338">
          <cell r="E338" t="str">
            <v>MAT1101 15</v>
          </cell>
          <cell r="G338">
            <v>60</v>
          </cell>
          <cell r="H338">
            <v>0</v>
          </cell>
          <cell r="I338" t="str">
            <v>6</v>
          </cell>
          <cell r="J338" t="str">
            <v>7-9</v>
          </cell>
          <cell r="K338" t="str">
            <v>807VU</v>
          </cell>
        </row>
        <row r="339">
          <cell r="E339" t="str">
            <v>MAT1101 16</v>
          </cell>
          <cell r="G339">
            <v>60</v>
          </cell>
          <cell r="H339">
            <v>0</v>
          </cell>
          <cell r="I339" t="str">
            <v>6</v>
          </cell>
          <cell r="J339" t="str">
            <v>10-12</v>
          </cell>
          <cell r="K339" t="str">
            <v>807VU</v>
          </cell>
        </row>
        <row r="340">
          <cell r="E340" t="str">
            <v>MAT1101 17</v>
          </cell>
          <cell r="G340">
            <v>60</v>
          </cell>
          <cell r="H340">
            <v>0</v>
          </cell>
          <cell r="I340" t="str">
            <v>5</v>
          </cell>
          <cell r="J340" t="str">
            <v>1-3</v>
          </cell>
          <cell r="K340" t="str">
            <v>808VU</v>
          </cell>
        </row>
        <row r="341">
          <cell r="E341" t="str">
            <v>MAT1101 18</v>
          </cell>
          <cell r="G341">
            <v>60</v>
          </cell>
          <cell r="H341">
            <v>0</v>
          </cell>
          <cell r="I341" t="str">
            <v>5</v>
          </cell>
          <cell r="J341" t="str">
            <v>4-6</v>
          </cell>
          <cell r="K341" t="str">
            <v>805VU</v>
          </cell>
        </row>
        <row r="342">
          <cell r="E342" t="str">
            <v>MAT1101 19</v>
          </cell>
          <cell r="G342">
            <v>60</v>
          </cell>
          <cell r="H342">
            <v>0</v>
          </cell>
          <cell r="I342" t="str">
            <v>4</v>
          </cell>
          <cell r="J342" t="str">
            <v>7-9</v>
          </cell>
          <cell r="K342" t="str">
            <v>806VU</v>
          </cell>
        </row>
        <row r="343">
          <cell r="E343" t="str">
            <v>MAT1101 2</v>
          </cell>
          <cell r="G343">
            <v>60</v>
          </cell>
          <cell r="H343">
            <v>0</v>
          </cell>
          <cell r="I343" t="str">
            <v>6</v>
          </cell>
          <cell r="J343" t="str">
            <v>4-6</v>
          </cell>
          <cell r="K343" t="str">
            <v>704VU</v>
          </cell>
        </row>
        <row r="344">
          <cell r="E344" t="str">
            <v>MAT1101 20</v>
          </cell>
          <cell r="G344">
            <v>60</v>
          </cell>
          <cell r="H344">
            <v>0</v>
          </cell>
          <cell r="I344" t="str">
            <v>4</v>
          </cell>
          <cell r="J344" t="str">
            <v>10-12</v>
          </cell>
          <cell r="K344" t="str">
            <v>806VU</v>
          </cell>
        </row>
        <row r="345">
          <cell r="E345" t="str">
            <v>MAT1101 3</v>
          </cell>
          <cell r="G345">
            <v>60</v>
          </cell>
          <cell r="H345">
            <v>0</v>
          </cell>
          <cell r="I345" t="str">
            <v>5</v>
          </cell>
          <cell r="J345" t="str">
            <v>10-12</v>
          </cell>
          <cell r="K345" t="str">
            <v>703VU</v>
          </cell>
        </row>
        <row r="346">
          <cell r="E346" t="str">
            <v>MAT1101 4</v>
          </cell>
          <cell r="G346">
            <v>60</v>
          </cell>
          <cell r="H346">
            <v>0</v>
          </cell>
          <cell r="I346" t="str">
            <v>5</v>
          </cell>
          <cell r="J346" t="str">
            <v>7-9</v>
          </cell>
          <cell r="K346" t="str">
            <v>704VU</v>
          </cell>
        </row>
        <row r="347">
          <cell r="E347" t="str">
            <v>MAT1101 5</v>
          </cell>
          <cell r="G347">
            <v>60</v>
          </cell>
          <cell r="H347">
            <v>0</v>
          </cell>
          <cell r="I347" t="str">
            <v>3</v>
          </cell>
          <cell r="J347" t="str">
            <v>1-3</v>
          </cell>
          <cell r="K347" t="str">
            <v>801VU</v>
          </cell>
        </row>
        <row r="348">
          <cell r="E348" t="str">
            <v>MAT1101 6</v>
          </cell>
          <cell r="G348">
            <v>60</v>
          </cell>
          <cell r="H348">
            <v>0</v>
          </cell>
          <cell r="I348" t="str">
            <v>3</v>
          </cell>
          <cell r="J348" t="str">
            <v>4-6</v>
          </cell>
          <cell r="K348" t="str">
            <v>802VU</v>
          </cell>
        </row>
        <row r="349">
          <cell r="E349" t="str">
            <v>MAT1101 7</v>
          </cell>
          <cell r="G349">
            <v>60</v>
          </cell>
          <cell r="H349">
            <v>0</v>
          </cell>
          <cell r="I349" t="str">
            <v>3</v>
          </cell>
          <cell r="J349" t="str">
            <v>1-3</v>
          </cell>
          <cell r="K349" t="str">
            <v>803VU</v>
          </cell>
        </row>
        <row r="350">
          <cell r="E350" t="str">
            <v>MAT1101 8</v>
          </cell>
          <cell r="G350">
            <v>60</v>
          </cell>
          <cell r="H350">
            <v>0</v>
          </cell>
          <cell r="I350" t="str">
            <v>3</v>
          </cell>
          <cell r="J350" t="str">
            <v>4-6</v>
          </cell>
          <cell r="K350" t="str">
            <v>804VU</v>
          </cell>
        </row>
        <row r="351">
          <cell r="E351" t="str">
            <v>MAT1101 9</v>
          </cell>
          <cell r="G351">
            <v>60</v>
          </cell>
          <cell r="H351">
            <v>0</v>
          </cell>
          <cell r="I351" t="str">
            <v>3</v>
          </cell>
          <cell r="J351" t="str">
            <v>1-3</v>
          </cell>
          <cell r="K351" t="str">
            <v>805VU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"/>
  <sheetViews>
    <sheetView tabSelected="1" view="pageBreakPreview" zoomScaleNormal="100" zoomScaleSheetLayoutView="100" workbookViewId="0">
      <selection activeCell="H7" sqref="H7"/>
    </sheetView>
  </sheetViews>
  <sheetFormatPr defaultRowHeight="12.75" x14ac:dyDescent="0.2"/>
  <cols>
    <col min="1" max="1" width="5" style="41" customWidth="1"/>
    <col min="2" max="2" width="21.140625" style="41" customWidth="1"/>
    <col min="3" max="3" width="0" style="41" hidden="1" customWidth="1"/>
    <col min="4" max="4" width="11.7109375" style="41" customWidth="1"/>
    <col min="5" max="5" width="13.28515625" style="41" customWidth="1"/>
    <col min="6" max="6" width="4.7109375" style="41" customWidth="1"/>
    <col min="7" max="7" width="11.5703125" style="41" customWidth="1"/>
    <col min="8" max="8" width="13.85546875" style="41" customWidth="1"/>
    <col min="9" max="10" width="9.5703125" style="41" hidden="1" customWidth="1"/>
    <col min="11" max="11" width="6.85546875" style="41" customWidth="1"/>
    <col min="12" max="12" width="7" style="41" customWidth="1"/>
    <col min="13" max="13" width="8.42578125" style="41" customWidth="1"/>
    <col min="14" max="14" width="12.42578125" style="41" customWidth="1"/>
    <col min="15" max="15" width="6.42578125" style="41" customWidth="1"/>
    <col min="16" max="16" width="5.5703125" style="41" customWidth="1"/>
    <col min="17" max="17" width="27.140625" style="41" customWidth="1"/>
    <col min="18" max="18" width="19.7109375" style="41" hidden="1" customWidth="1"/>
    <col min="19" max="20" width="9.140625" style="41" hidden="1" customWidth="1"/>
    <col min="21" max="21" width="10.7109375" style="41" customWidth="1"/>
    <col min="22" max="35" width="9.140625" style="41" hidden="1" customWidth="1"/>
    <col min="36" max="195" width="9.140625" style="41" customWidth="1"/>
    <col min="196" max="196" width="6" style="41" customWidth="1"/>
    <col min="197" max="206" width="9.140625" style="41" customWidth="1"/>
    <col min="207" max="207" width="3.7109375" style="41" customWidth="1"/>
    <col min="208" max="16384" width="9.140625" style="41"/>
  </cols>
  <sheetData>
    <row r="1" spans="1:31" s="1" customFormat="1" ht="15.75" x14ac:dyDescent="0.2">
      <c r="A1" s="1" t="s">
        <v>0</v>
      </c>
      <c r="C1" s="2"/>
      <c r="D1" s="3"/>
      <c r="E1" s="3"/>
      <c r="F1" s="3"/>
      <c r="G1" s="4"/>
      <c r="H1" s="3"/>
      <c r="I1" s="5"/>
      <c r="K1" s="6"/>
      <c r="L1" s="6"/>
      <c r="M1" s="6"/>
      <c r="N1" s="7"/>
      <c r="O1" s="6"/>
      <c r="P1" s="5"/>
      <c r="Q1" s="5" t="s">
        <v>1</v>
      </c>
      <c r="R1" s="8"/>
      <c r="S1" s="9"/>
      <c r="T1" s="5"/>
      <c r="U1" s="10"/>
      <c r="V1" s="10"/>
      <c r="W1" s="10"/>
      <c r="X1" s="10"/>
      <c r="Y1" s="10"/>
      <c r="Z1" s="10"/>
      <c r="AA1" s="10"/>
    </row>
    <row r="2" spans="1:31" s="1" customFormat="1" ht="16.5" x14ac:dyDescent="0.2">
      <c r="A2" s="10" t="s">
        <v>2</v>
      </c>
      <c r="B2" s="10"/>
      <c r="C2" s="2"/>
      <c r="D2" s="3"/>
      <c r="E2" s="3"/>
      <c r="F2" s="3"/>
      <c r="G2" s="4"/>
      <c r="H2" s="3"/>
      <c r="I2" s="5"/>
      <c r="K2" s="11"/>
      <c r="L2" s="11"/>
      <c r="M2" s="11"/>
      <c r="N2" s="12"/>
      <c r="O2" s="11"/>
      <c r="P2" s="13"/>
      <c r="Q2" s="5" t="s">
        <v>3</v>
      </c>
      <c r="R2" s="8"/>
      <c r="S2" s="9"/>
      <c r="T2" s="13"/>
      <c r="U2" s="14"/>
      <c r="V2" s="14"/>
      <c r="W2" s="14"/>
      <c r="X2" s="14"/>
      <c r="Y2" s="14"/>
      <c r="Z2" s="14"/>
      <c r="AA2" s="14"/>
    </row>
    <row r="3" spans="1:31" s="1" customFormat="1" ht="23.25" customHeight="1" x14ac:dyDescent="0.2">
      <c r="A3" s="3"/>
      <c r="B3" s="15"/>
      <c r="C3" s="2"/>
      <c r="D3" s="3"/>
      <c r="E3" s="3"/>
      <c r="F3" s="3"/>
      <c r="G3" s="4"/>
      <c r="H3" s="3"/>
      <c r="I3" s="5"/>
      <c r="J3" s="16"/>
      <c r="K3" s="17"/>
      <c r="L3" s="17"/>
      <c r="M3" s="17"/>
      <c r="N3" s="17"/>
      <c r="O3" s="17"/>
      <c r="P3" s="5"/>
      <c r="Q3" s="2"/>
      <c r="R3" s="18"/>
      <c r="S3" s="18"/>
      <c r="T3" s="18"/>
      <c r="U3" s="18"/>
      <c r="V3" s="18"/>
      <c r="W3" s="19"/>
      <c r="X3" s="16"/>
    </row>
    <row r="4" spans="1:31" s="10" customFormat="1" ht="26.25" customHeight="1" x14ac:dyDescent="0.2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31" s="10" customFormat="1" ht="20.25" x14ac:dyDescent="0.2">
      <c r="A5" s="22" t="s">
        <v>98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</row>
    <row r="6" spans="1:31" s="10" customFormat="1" ht="20.25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3"/>
    </row>
    <row r="7" spans="1:31" s="29" customFormat="1" ht="44.25" customHeight="1" x14ac:dyDescent="0.2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7" t="s">
        <v>14</v>
      </c>
      <c r="K7" s="27" t="s">
        <v>15</v>
      </c>
      <c r="L7" s="27" t="s">
        <v>16</v>
      </c>
      <c r="M7" s="27" t="s">
        <v>17</v>
      </c>
      <c r="N7" s="27" t="s">
        <v>18</v>
      </c>
      <c r="O7" s="27" t="s">
        <v>19</v>
      </c>
      <c r="P7" s="27" t="s">
        <v>20</v>
      </c>
      <c r="Q7" s="27" t="s">
        <v>21</v>
      </c>
      <c r="R7" s="27" t="s">
        <v>22</v>
      </c>
      <c r="S7" s="27" t="s">
        <v>23</v>
      </c>
      <c r="T7" s="27" t="s">
        <v>24</v>
      </c>
      <c r="U7" s="27" t="s">
        <v>25</v>
      </c>
      <c r="V7" s="27" t="s">
        <v>26</v>
      </c>
      <c r="W7" s="27" t="s">
        <v>27</v>
      </c>
      <c r="X7" s="28" t="s">
        <v>28</v>
      </c>
      <c r="Y7" s="26"/>
      <c r="Z7" s="26"/>
      <c r="AA7" s="26"/>
      <c r="AB7" s="26" t="s">
        <v>29</v>
      </c>
      <c r="AC7" s="26" t="s">
        <v>30</v>
      </c>
    </row>
    <row r="8" spans="1:31" s="36" customFormat="1" ht="35.25" customHeight="1" x14ac:dyDescent="0.2">
      <c r="A8" s="30">
        <v>1</v>
      </c>
      <c r="B8" s="31" t="s">
        <v>31</v>
      </c>
      <c r="C8" s="31" t="s">
        <v>32</v>
      </c>
      <c r="D8" s="31"/>
      <c r="E8" s="31" t="s">
        <v>33</v>
      </c>
      <c r="F8" s="31">
        <v>1</v>
      </c>
      <c r="G8" s="31"/>
      <c r="H8" s="31"/>
      <c r="I8" s="31">
        <v>38</v>
      </c>
      <c r="J8" s="32" t="s">
        <v>34</v>
      </c>
      <c r="K8" s="32" t="s">
        <v>35</v>
      </c>
      <c r="L8" s="32" t="s">
        <v>34</v>
      </c>
      <c r="M8" s="32" t="s">
        <v>36</v>
      </c>
      <c r="N8" s="32" t="s">
        <v>37</v>
      </c>
      <c r="O8" s="32" t="s">
        <v>38</v>
      </c>
      <c r="P8" s="33">
        <f>VLOOKUP(E8,'[1]21.2.2019. TKB sau ĐKH lần 3 ex'!$E:$I,5,0)</f>
        <v>12</v>
      </c>
      <c r="Q8" s="32"/>
      <c r="R8" s="32" t="s">
        <v>39</v>
      </c>
      <c r="S8" s="34" t="s">
        <v>40</v>
      </c>
      <c r="T8" s="32" t="s">
        <v>41</v>
      </c>
      <c r="U8" s="32" t="s">
        <v>42</v>
      </c>
      <c r="V8" s="35"/>
      <c r="W8" s="31" t="s">
        <v>43</v>
      </c>
      <c r="X8" s="31"/>
      <c r="Y8" s="31" t="s">
        <v>44</v>
      </c>
      <c r="Z8" s="31"/>
      <c r="AA8" s="32" t="str">
        <f>N8&amp;K8&amp;L8</f>
        <v>Khu GDTC - ĐHNNChiều2</v>
      </c>
      <c r="AB8" s="31" t="s">
        <v>45</v>
      </c>
      <c r="AC8" s="31" t="s">
        <v>45</v>
      </c>
      <c r="AD8" s="36" t="e">
        <f>VLOOKUP(E8,'[2]TKB26-11-2018 (lan 1)'!$E:$K,2,0)</f>
        <v>#REF!</v>
      </c>
      <c r="AE8" s="36">
        <f>VALUE(I8)-VALUE(P8)</f>
        <v>26</v>
      </c>
    </row>
    <row r="9" spans="1:31" s="36" customFormat="1" ht="35.25" customHeight="1" x14ac:dyDescent="0.2">
      <c r="A9" s="30">
        <v>2</v>
      </c>
      <c r="B9" s="31" t="s">
        <v>31</v>
      </c>
      <c r="C9" s="31" t="s">
        <v>46</v>
      </c>
      <c r="D9" s="31"/>
      <c r="E9" s="31" t="s">
        <v>47</v>
      </c>
      <c r="F9" s="31">
        <v>1</v>
      </c>
      <c r="G9" s="31"/>
      <c r="H9" s="31"/>
      <c r="I9" s="31">
        <v>71</v>
      </c>
      <c r="J9" s="32">
        <v>2</v>
      </c>
      <c r="K9" s="32" t="s">
        <v>35</v>
      </c>
      <c r="L9" s="32" t="s">
        <v>48</v>
      </c>
      <c r="M9" s="32" t="s">
        <v>36</v>
      </c>
      <c r="N9" s="32" t="s">
        <v>37</v>
      </c>
      <c r="O9" s="32" t="s">
        <v>38</v>
      </c>
      <c r="P9" s="33">
        <f>VLOOKUP(E9,'[1]21.2.2019. TKB sau ĐKH lần 3 ex'!$E:$I,5,0)</f>
        <v>19</v>
      </c>
      <c r="Q9" s="32"/>
      <c r="R9" s="32" t="s">
        <v>49</v>
      </c>
      <c r="S9" s="34" t="s">
        <v>50</v>
      </c>
      <c r="T9" s="32" t="s">
        <v>51</v>
      </c>
      <c r="U9" s="32" t="s">
        <v>42</v>
      </c>
      <c r="V9" s="35"/>
      <c r="W9" s="31" t="s">
        <v>43</v>
      </c>
      <c r="X9" s="31"/>
      <c r="Y9" s="31" t="s">
        <v>52</v>
      </c>
      <c r="Z9" s="31"/>
      <c r="AA9" s="32" t="str">
        <f>N9&amp;K9&amp;L9</f>
        <v>Khu GDTC - ĐHNNChiều6</v>
      </c>
      <c r="AB9" s="31" t="s">
        <v>53</v>
      </c>
      <c r="AC9" s="31" t="s">
        <v>53</v>
      </c>
      <c r="AD9" s="36" t="e">
        <f>VLOOKUP(E9,'[2]TKB26-11-2018 (lan 1)'!$E:$K,2,0)</f>
        <v>#REF!</v>
      </c>
      <c r="AE9" s="36">
        <f>VALUE(I9)-VALUE(P9)</f>
        <v>52</v>
      </c>
    </row>
    <row r="10" spans="1:31" s="36" customFormat="1" ht="35.25" customHeight="1" x14ac:dyDescent="0.2">
      <c r="A10" s="30">
        <v>3</v>
      </c>
      <c r="B10" s="31" t="s">
        <v>54</v>
      </c>
      <c r="C10" s="31"/>
      <c r="D10" s="31" t="s">
        <v>55</v>
      </c>
      <c r="E10" s="31" t="s">
        <v>56</v>
      </c>
      <c r="F10" s="31">
        <v>3</v>
      </c>
      <c r="G10" s="31" t="s">
        <v>57</v>
      </c>
      <c r="H10" s="31" t="s">
        <v>58</v>
      </c>
      <c r="I10" s="31"/>
      <c r="J10" s="32"/>
      <c r="K10" s="32" t="s">
        <v>59</v>
      </c>
      <c r="L10" s="32" t="s">
        <v>60</v>
      </c>
      <c r="M10" s="32" t="s">
        <v>61</v>
      </c>
      <c r="N10" s="32" t="s">
        <v>62</v>
      </c>
      <c r="O10" s="32">
        <v>80</v>
      </c>
      <c r="P10" s="33">
        <v>1</v>
      </c>
      <c r="Q10" s="32" t="s">
        <v>63</v>
      </c>
      <c r="R10" s="32"/>
      <c r="S10" s="34"/>
      <c r="T10" s="32"/>
      <c r="U10" s="32" t="s">
        <v>64</v>
      </c>
      <c r="V10" s="35"/>
      <c r="W10" s="31"/>
      <c r="X10" s="31"/>
      <c r="Y10" s="31"/>
      <c r="Z10" s="31"/>
      <c r="AA10" s="32"/>
      <c r="AB10" s="31"/>
      <c r="AC10" s="31"/>
    </row>
    <row r="11" spans="1:31" s="36" customFormat="1" ht="35.25" customHeight="1" x14ac:dyDescent="0.2">
      <c r="A11" s="30">
        <v>4</v>
      </c>
      <c r="B11" s="31" t="s">
        <v>65</v>
      </c>
      <c r="C11" s="31" t="s">
        <v>66</v>
      </c>
      <c r="D11" s="31" t="s">
        <v>67</v>
      </c>
      <c r="E11" s="31" t="s">
        <v>68</v>
      </c>
      <c r="F11" s="31">
        <v>4</v>
      </c>
      <c r="G11" s="31" t="s">
        <v>69</v>
      </c>
      <c r="H11" s="31" t="s">
        <v>70</v>
      </c>
      <c r="I11" s="31">
        <v>40</v>
      </c>
      <c r="J11" s="32">
        <v>4</v>
      </c>
      <c r="K11" s="32" t="s">
        <v>59</v>
      </c>
      <c r="L11" s="32" t="s">
        <v>60</v>
      </c>
      <c r="M11" s="32" t="s">
        <v>71</v>
      </c>
      <c r="N11" s="32" t="s">
        <v>72</v>
      </c>
      <c r="O11" s="32">
        <v>60</v>
      </c>
      <c r="P11" s="33">
        <f>VLOOKUP(E11,'[1]21.2.2019. TKB sau ĐKH lần 3 ex'!$E:$I,5,0)</f>
        <v>1</v>
      </c>
      <c r="Q11" s="32" t="s">
        <v>73</v>
      </c>
      <c r="R11" s="32" t="s">
        <v>74</v>
      </c>
      <c r="S11" s="34"/>
      <c r="T11" s="32"/>
      <c r="U11" s="32" t="s">
        <v>64</v>
      </c>
      <c r="V11" s="35"/>
      <c r="W11" s="31"/>
      <c r="X11" s="31"/>
      <c r="Y11" s="31"/>
      <c r="Z11" s="31"/>
      <c r="AA11" s="32"/>
      <c r="AB11" s="31"/>
      <c r="AC11" s="31"/>
    </row>
    <row r="12" spans="1:31" s="36" customFormat="1" ht="35.25" customHeight="1" x14ac:dyDescent="0.2">
      <c r="A12" s="30">
        <v>5</v>
      </c>
      <c r="B12" s="31" t="s">
        <v>75</v>
      </c>
      <c r="C12" s="31" t="s">
        <v>76</v>
      </c>
      <c r="D12" s="31" t="s">
        <v>77</v>
      </c>
      <c r="E12" s="31" t="s">
        <v>78</v>
      </c>
      <c r="F12" s="31">
        <v>3</v>
      </c>
      <c r="G12" s="31" t="s">
        <v>57</v>
      </c>
      <c r="H12" s="31" t="s">
        <v>79</v>
      </c>
      <c r="I12" s="31">
        <v>33</v>
      </c>
      <c r="J12" s="32">
        <v>1</v>
      </c>
      <c r="K12" s="32" t="s">
        <v>59</v>
      </c>
      <c r="L12" s="32" t="s">
        <v>80</v>
      </c>
      <c r="M12" s="32" t="s">
        <v>81</v>
      </c>
      <c r="N12" s="32" t="s">
        <v>82</v>
      </c>
      <c r="O12" s="32">
        <v>60</v>
      </c>
      <c r="P12" s="33">
        <f>VLOOKUP(E12,'[1]21.2.2019. TKB sau ĐKH lần 3 ex'!$E:$I,5,0)</f>
        <v>0</v>
      </c>
      <c r="Q12" s="32" t="s">
        <v>83</v>
      </c>
      <c r="R12" s="32"/>
      <c r="S12" s="34"/>
      <c r="T12" s="32"/>
      <c r="U12" s="32" t="s">
        <v>84</v>
      </c>
      <c r="V12" s="35"/>
      <c r="W12" s="31"/>
      <c r="X12" s="31"/>
      <c r="Y12" s="31"/>
      <c r="Z12" s="31"/>
      <c r="AA12" s="32"/>
      <c r="AB12" s="31"/>
      <c r="AC12" s="31"/>
    </row>
    <row r="13" spans="1:31" s="36" customFormat="1" ht="35.25" customHeight="1" x14ac:dyDescent="0.2">
      <c r="A13" s="30">
        <v>6</v>
      </c>
      <c r="B13" s="31" t="s">
        <v>85</v>
      </c>
      <c r="C13" s="31" t="s">
        <v>86</v>
      </c>
      <c r="D13" s="31"/>
      <c r="E13" s="31" t="s">
        <v>87</v>
      </c>
      <c r="F13" s="31">
        <v>3</v>
      </c>
      <c r="G13" s="31" t="s">
        <v>57</v>
      </c>
      <c r="H13" s="31" t="s">
        <v>88</v>
      </c>
      <c r="I13" s="31">
        <v>114</v>
      </c>
      <c r="J13" s="32">
        <v>1</v>
      </c>
      <c r="K13" s="32" t="s">
        <v>35</v>
      </c>
      <c r="L13" s="32" t="s">
        <v>60</v>
      </c>
      <c r="M13" s="32" t="s">
        <v>89</v>
      </c>
      <c r="N13" s="32" t="s">
        <v>90</v>
      </c>
      <c r="O13" s="32">
        <v>60</v>
      </c>
      <c r="P13" s="33">
        <f>VLOOKUP(E13,'[1]21.2.2019. TKB sau ĐKH lần 3 ex'!$E:$I,5,0)</f>
        <v>3</v>
      </c>
      <c r="Q13" s="32" t="s">
        <v>91</v>
      </c>
      <c r="R13" s="32" t="s">
        <v>92</v>
      </c>
      <c r="S13" s="34"/>
      <c r="T13" s="32"/>
      <c r="U13" s="32" t="s">
        <v>92</v>
      </c>
      <c r="V13" s="37"/>
      <c r="W13" s="31"/>
      <c r="X13" s="31"/>
      <c r="Y13" s="31"/>
      <c r="Z13" s="31"/>
      <c r="AA13" s="32"/>
      <c r="AB13" s="31"/>
      <c r="AC13" s="31"/>
    </row>
    <row r="14" spans="1:31" s="36" customFormat="1" ht="35.25" customHeight="1" x14ac:dyDescent="0.2">
      <c r="A14" s="30">
        <v>7</v>
      </c>
      <c r="B14" s="31" t="s">
        <v>93</v>
      </c>
      <c r="C14" s="31" t="s">
        <v>94</v>
      </c>
      <c r="D14" s="31"/>
      <c r="E14" s="31" t="s">
        <v>95</v>
      </c>
      <c r="F14" s="31">
        <v>1</v>
      </c>
      <c r="G14" s="31"/>
      <c r="H14" s="31"/>
      <c r="I14" s="31"/>
      <c r="J14" s="32"/>
      <c r="K14" s="32" t="s">
        <v>35</v>
      </c>
      <c r="L14" s="32" t="s">
        <v>80</v>
      </c>
      <c r="M14" s="32" t="s">
        <v>96</v>
      </c>
      <c r="N14" s="32" t="s">
        <v>37</v>
      </c>
      <c r="O14" s="32" t="s">
        <v>38</v>
      </c>
      <c r="P14" s="33">
        <f>VLOOKUP(E14,'[1]21.2.2019. TKB sau ĐKH lần 3 ex'!$E:$I,5,0)</f>
        <v>6</v>
      </c>
      <c r="Q14" s="31"/>
      <c r="R14" s="32" t="s">
        <v>42</v>
      </c>
      <c r="S14" s="34"/>
      <c r="T14" s="32"/>
      <c r="U14" s="32" t="s">
        <v>42</v>
      </c>
      <c r="V14" s="38"/>
      <c r="W14" s="39"/>
      <c r="X14" s="39"/>
      <c r="Y14" s="39"/>
      <c r="Z14" s="39"/>
      <c r="AA14" s="40"/>
      <c r="AB14" s="39"/>
      <c r="AC14" s="39"/>
    </row>
    <row r="15" spans="1:31" ht="21.75" customHeight="1" x14ac:dyDescent="0.2">
      <c r="B15" s="42" t="s">
        <v>97</v>
      </c>
    </row>
  </sheetData>
  <mergeCells count="3">
    <mergeCell ref="R3:W3"/>
    <mergeCell ref="A4:W4"/>
    <mergeCell ref="A5:W5"/>
  </mergeCells>
  <pageMargins left="0.2" right="0.2" top="0.34" bottom="0.31" header="0.17" footer="0.17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3_HP Huy</vt:lpstr>
      <vt:lpstr>'3_HP Huy'!Print_Area</vt:lpstr>
      <vt:lpstr>'3_HP Huy'!Print_Titles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2019-02-25T08:30:29Z</dcterms:created>
  <dcterms:modified xsi:type="dcterms:W3CDTF">2019-02-25T08:31:18Z</dcterms:modified>
</cp:coreProperties>
</file>